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MULE SIR ALL FILE\Deaf Payble Account\DEAF JAN 22 TO DEC 22\7.Deaf  July 2022\"/>
    </mc:Choice>
  </mc:AlternateContent>
  <bookViews>
    <workbookView xWindow="0" yWindow="0" windowWidth="20490" windowHeight="7755"/>
  </bookViews>
  <sheets>
    <sheet name="DEAF ACCOUNT DETAILS" sheetId="2" r:id="rId1"/>
  </sheets>
  <calcPr calcId="152511"/>
</workbook>
</file>

<file path=xl/calcChain.xml><?xml version="1.0" encoding="utf-8"?>
<calcChain xmlns="http://schemas.openxmlformats.org/spreadsheetml/2006/main">
  <c r="E659" i="2" l="1"/>
  <c r="E657" i="2"/>
  <c r="E655" i="2"/>
  <c r="E654" i="2"/>
  <c r="E653" i="2"/>
  <c r="E656" i="2"/>
</calcChain>
</file>

<file path=xl/sharedStrings.xml><?xml version="1.0" encoding="utf-8"?>
<sst xmlns="http://schemas.openxmlformats.org/spreadsheetml/2006/main" count="2048" uniqueCount="1517">
  <si>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</si>
  <si>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</si>
  <si>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</si>
  <si>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</si>
  <si>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</si>
  <si>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</si>
  <si>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</si>
  <si>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</si>
  <si>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GENERATED BY :</t>
  </si>
  <si>
    <t>SUDHIR S MULEY</t>
  </si>
  <si>
    <t xml:space="preserve">GENERATED ON </t>
  </si>
  <si>
    <t>BR</t>
  </si>
  <si>
    <t>A/C NO.</t>
  </si>
  <si>
    <t>NAME</t>
  </si>
  <si>
    <t>ADDRESS</t>
  </si>
  <si>
    <t>TRF DATE</t>
  </si>
  <si>
    <t>DEAF AMT</t>
  </si>
  <si>
    <t>DEAF TO NOR.</t>
  </si>
  <si>
    <t>DEAF INTEREST</t>
  </si>
  <si>
    <t>200204180002405</t>
  </si>
  <si>
    <t>M/S.PANDURANGH CONSTRACTION</t>
  </si>
  <si>
    <t>Address Not Entered 431513 Aurangabad</t>
  </si>
  <si>
    <t>200204180001981</t>
  </si>
  <si>
    <t>SAI SHAYAM TRADERS</t>
  </si>
  <si>
    <t>NEW MONDHA HINGOLI 0 Hingoli</t>
  </si>
  <si>
    <t>PRODUCT  : 1001  CA-GENERAL  TOTAL</t>
  </si>
  <si>
    <t>200203130007147</t>
  </si>
  <si>
    <t>KHANDARE FAKIRA GANGARAM</t>
  </si>
  <si>
    <t>AT POST  KANHERGAON NAKA TQ.DSIT. HINGOLI Hingoli 0 Aurangabad</t>
  </si>
  <si>
    <t>200203130008754</t>
  </si>
  <si>
    <t>BHAGAT MANOJ NILKANT</t>
  </si>
  <si>
    <t>200203130008892</t>
  </si>
  <si>
    <t xml:space="preserve">KOTHULE SHANKAR </t>
  </si>
  <si>
    <t>AT.POST. LOHAGAON TQ.DIST Dist Hingoli Hingoli 0 Aurangabad</t>
  </si>
  <si>
    <t>200203130009216</t>
  </si>
  <si>
    <t>RATHOD UTTAM LALU</t>
  </si>
  <si>
    <t>BHATSAVANGI TANDA 431513 Hingoli</t>
  </si>
  <si>
    <t>200203130009469</t>
  </si>
  <si>
    <t>MASKE GODAVARI DATTARAO</t>
  </si>
  <si>
    <t>BELORA TQ PUSAD
DIST YEOTMAL 431 Yawatmal</t>
  </si>
  <si>
    <t>200203130007412</t>
  </si>
  <si>
    <t>POLE SUMANBAI BHAGORAO</t>
  </si>
  <si>
    <t>At Post Paheni Tq Dist Hingoli Hingoli 431513 Hingoli</t>
  </si>
  <si>
    <t>200203130006888</t>
  </si>
  <si>
    <t>DESHMUKH AMARDEEP BALWANTRAO</t>
  </si>
  <si>
    <t>TOFKHANA HINGOLI TQ DIST. HINGOLI Hingoli 0 Aurangabad</t>
  </si>
  <si>
    <t>200203130008427</t>
  </si>
  <si>
    <t>DESHMUKH VIJAYKUMAR AMBADASRAO</t>
  </si>
  <si>
    <t>200203130009100</t>
  </si>
  <si>
    <t>PAWAR TUKARAM MAROTI</t>
  </si>
  <si>
    <t>MALDHAMANI 431513 Hingoli</t>
  </si>
  <si>
    <t>200203130009475</t>
  </si>
  <si>
    <t>JADHAV UTTAM PUNJAJI</t>
  </si>
  <si>
    <t>A/P AGEGAON 
TQ- SENGAON
DI-HINGOLI 431513 Hingoli</t>
  </si>
  <si>
    <t>200203130009464</t>
  </si>
  <si>
    <t>PUPPALU SURAJ RAVIKUMAR</t>
  </si>
  <si>
    <t>SATMATA MANDIR GADIPURA HINGOLI 431513 Hingoli</t>
  </si>
  <si>
    <t>200203130008533</t>
  </si>
  <si>
    <t>DAHATONDE BHIVARABAI SITARAM</t>
  </si>
  <si>
    <t>200203130000414</t>
  </si>
  <si>
    <t>AGRWAL BABULAL GANGASHARAN</t>
  </si>
  <si>
    <t>HINGOLI Dist Hingoli Hingoli 431513 Hingoli</t>
  </si>
  <si>
    <t>200203130008946</t>
  </si>
  <si>
    <t xml:space="preserve">MASKE BALAJI </t>
  </si>
  <si>
    <t>BORJA DIST. HINGOLI
 431513 Hingoli</t>
  </si>
  <si>
    <t>200203130009486</t>
  </si>
  <si>
    <t>DHADWE SANGITA RAMCHANDRA</t>
  </si>
  <si>
    <t>SHIVAJI NAGAR,HINGOLI 431513 Hingoli</t>
  </si>
  <si>
    <t>200203130009493</t>
  </si>
  <si>
    <t>PATHAN GAIBUKHAN AJIJAKHAN</t>
  </si>
  <si>
    <t>A/P LIMBALA (M)
TQ DI-HINGOLI 431513 Hingoli</t>
  </si>
  <si>
    <t>200203130005013</t>
  </si>
  <si>
    <t>THOMBRE JANABAI SHAHAJI</t>
  </si>
  <si>
    <t>THOMBRE JANABAI SHAHAJI AT BIBGAVAHAN POST KALMNU Hingoli 0 Aurangabad</t>
  </si>
  <si>
    <t>200203130006743</t>
  </si>
  <si>
    <t>JADHAV RAJARAM NAVSAJI</t>
  </si>
  <si>
    <t>AT POST  ADGAON TQ.DIST. HINGOLI Hingoli 0 Aurangabad</t>
  </si>
  <si>
    <t>200203130007919</t>
  </si>
  <si>
    <t>LOTHE SUDAM SAKHARAM</t>
  </si>
  <si>
    <t>200203130007957</t>
  </si>
  <si>
    <t>DHIKNE GANESH BALIRAM</t>
  </si>
  <si>
    <t>200203130008386</t>
  </si>
  <si>
    <t>JADHAV BABURAO RAMCHANDRA</t>
  </si>
  <si>
    <t>200203130009373</t>
  </si>
  <si>
    <t>GAYAKHE SANTOSH PANDURANG</t>
  </si>
  <si>
    <t>A/P CHINCHOLI TQ DIST HINGOLI 431513 Hingoli</t>
  </si>
  <si>
    <t>200203130007483</t>
  </si>
  <si>
    <t>WAGHMARE  CHANDRABHAGABAI PADURANGH</t>
  </si>
  <si>
    <t>200203130008323</t>
  </si>
  <si>
    <t>(MOHD.)ABDUL SIDDIKI ABDUL HAMID BAGBAN</t>
  </si>
  <si>
    <t>200203130009276</t>
  </si>
  <si>
    <t>MANDALE SANTOSH JAIRAM</t>
  </si>
  <si>
    <t>AT/PO CHINCHLA  TQ DIST HINGOLI
 431513 Hingoli</t>
  </si>
  <si>
    <t>200203130007275</t>
  </si>
  <si>
    <t>IBRAHIM KHAN CHAND KHAN PATHAN</t>
  </si>
  <si>
    <t>200203130002910</t>
  </si>
  <si>
    <t>TANPURE TUKARAM BHIWAJI</t>
  </si>
  <si>
    <t>AT.NANDURA POST.NARSI HINGOLI Hingoli 0 Aurangabad</t>
  </si>
  <si>
    <t>200203130004612</t>
  </si>
  <si>
    <t>YOUSAF KHA DOULAT</t>
  </si>
  <si>
    <t>MASTANSHAH NAGER Dist Hingoli Hingoli 0 Aurangabad</t>
  </si>
  <si>
    <t>200203130007135</t>
  </si>
  <si>
    <t>DUBEY RAJESH MANIKPRASAD</t>
  </si>
  <si>
    <t>KRUSHINA TOLKJI NEAR HING Dist Hingoli Hingoli 0 Aurangabad</t>
  </si>
  <si>
    <t>200203130008571</t>
  </si>
  <si>
    <t>DESHMUKH RAVIKUMAR NARAYAN RAO</t>
  </si>
  <si>
    <t>200203130009124</t>
  </si>
  <si>
    <t>HARAL PRADIP PRAKASHRAO</t>
  </si>
  <si>
    <t>HIVARKHEDA PO. SAKHRA
TQ. SENGAON DIST. HINGOLI
 431513 Hingoli</t>
  </si>
  <si>
    <t>200203130009488</t>
  </si>
  <si>
    <t>KANCHALWAR PRAKASH DATTATRAYA</t>
  </si>
  <si>
    <t>SHIVAJI NAGAR ,HINGOLI 431513 Hingoli</t>
  </si>
  <si>
    <t>PRODUCT  : 2001  SB-GENERAL  TOTAL</t>
  </si>
  <si>
    <t>200203010000028</t>
  </si>
  <si>
    <t>GIANTS  GROUP</t>
  </si>
  <si>
    <t>NARAYAN NAGAR, HINGOLI
HINGOLI
 451313 Hingoli</t>
  </si>
  <si>
    <t>200203010000043</t>
  </si>
  <si>
    <t>SHREE SAINATH VYAYAM SCHOOL AND SPORT MANDAL .JAWL</t>
  </si>
  <si>
    <t>JAWALA(BU)TQ SENGAON DIST HINGOLI 431513 Hingoli</t>
  </si>
  <si>
    <t>PRODUCT  : 2006  SAVING BANK DEPOSITS(SOC)  TOTAL</t>
  </si>
  <si>
    <t>BRANCH  : 2002  Hingoli  TOTAL</t>
  </si>
  <si>
    <t>200303130000164</t>
  </si>
  <si>
    <t>SK.NAIEM  SK.NASIM</t>
  </si>
  <si>
    <t>AT RAHAMAT NAGAR AK BALAPUR
TQ KALAMNURI
DIST HINGOLI 431701 Aurangabad</t>
  </si>
  <si>
    <t>200303130001605</t>
  </si>
  <si>
    <t>YEGAONKAR BALWANT RAMRAO</t>
  </si>
  <si>
    <t>AK.BALAPUR TAL. KALAMNURI BALAPUR  0 Aurangabad</t>
  </si>
  <si>
    <t>200303130001737</t>
  </si>
  <si>
    <t>KEDIYA  KISHOR</t>
  </si>
  <si>
    <t>200303130002038</t>
  </si>
  <si>
    <t>BAHIRSASANE BHARAT PUSHPRAJ</t>
  </si>
  <si>
    <t>SHEWALA TQKALMNURI DIHNL  0 Aurangabad</t>
  </si>
  <si>
    <t>200303130002809</t>
  </si>
  <si>
    <t>QURESHI SHAKIR SHOUKATH</t>
  </si>
  <si>
    <t>AK.BALAPUR TQKALAMNURI DI BALAPUR  0 Aurangabad</t>
  </si>
  <si>
    <t>200303130003791</t>
  </si>
  <si>
    <t>BHISE RADHABAI APPARAO</t>
  </si>
  <si>
    <t>JARODA TQKALAMNURI DIHNL BALAPUR  0 Aurangabad</t>
  </si>
  <si>
    <t>200303130004652</t>
  </si>
  <si>
    <t>SHAIKH RAJJAK SK RUSTUM</t>
  </si>
  <si>
    <t>AT PO RAM NAGAR 
AK BALAPUR 
TQ KALAMNURI
DIST HINGOLI
 431701 Hingoli</t>
  </si>
  <si>
    <t>200303130004690</t>
  </si>
  <si>
    <t>THORAT RAVI PRABHAKAR</t>
  </si>
  <si>
    <t>PIMPARI (BU)
TQ-KALAMNURI
DIST-HINGOLI
 431701 Hingoli</t>
  </si>
  <si>
    <t>200303130004470</t>
  </si>
  <si>
    <t>SURYAWANSHI PANDURANG GOPAL</t>
  </si>
  <si>
    <t>at po chikhali tq kalamnuri
dist hingoli 431701 Aurangabad</t>
  </si>
  <si>
    <t>200303130000132</t>
  </si>
  <si>
    <t>AMILKANTHWAR  SUDHAKAR</t>
  </si>
  <si>
    <t>200303130004719</t>
  </si>
  <si>
    <t>PANDIT CHANDRAKANT MAROTI</t>
  </si>
  <si>
    <t>AT PO AK BALAPUR 
TQ KALAMNURI
DIST HINGOLI 431701
 431701 Hingoli</t>
  </si>
  <si>
    <t>200303130004411</t>
  </si>
  <si>
    <t>POTE CHHAYABAI KISHOR</t>
  </si>
  <si>
    <t xml:space="preserve"> 0 Aurangabad</t>
  </si>
  <si>
    <t>200303130004532</t>
  </si>
  <si>
    <t>TAWAR SOPAN VISHWANATH</t>
  </si>
  <si>
    <t>At.Po.Pimpri Bk.Tq.Kalamnoori Dist Hingoli 431701 Hingoli</t>
  </si>
  <si>
    <t>200303130003908</t>
  </si>
  <si>
    <t>FOPASE GANGABAI SITARAM</t>
  </si>
  <si>
    <t>200303130004160</t>
  </si>
  <si>
    <t>CHEPURWAR NILABAI DATTA</t>
  </si>
  <si>
    <t>200303130004840</t>
  </si>
  <si>
    <t>SK ANISABI SK KHAJA</t>
  </si>
  <si>
    <t>AK BALAPUR
TQ-KALAMNURI
DIST-HINGOLI 431701 Hingoli</t>
  </si>
  <si>
    <t>BRANCH  : 2003  Akhada Balapur  TOTAL</t>
  </si>
  <si>
    <t>200404020000032</t>
  </si>
  <si>
    <t>SHRI 1008 SHRI NEMINATH BHAGWAN DIGAMBAR JAIN A KS</t>
  </si>
  <si>
    <t>AT. KSHETRA NAWAGAD (UKHALAD) TQ.DIST-PARBHANI 431401 Parbhani</t>
  </si>
  <si>
    <t>PRODUCT  : 1003  SOCIETIES CURRENT DEPOSIT  TOTAL</t>
  </si>
  <si>
    <t>200403130008007</t>
  </si>
  <si>
    <t>CHAVAN GOVIND TRYAMBAKRAO</t>
  </si>
  <si>
    <t>AT PO PARBHANI TQ DIST PARBHANI 431401 Parbhani</t>
  </si>
  <si>
    <t>200403130010686</t>
  </si>
  <si>
    <t>ARASUL SUDHAKAR BALASAHEB</t>
  </si>
  <si>
    <t>AT.PARBHANI,TQ.PARBHANI, DIST. PARBHANI 431401 Parbhani</t>
  </si>
  <si>
    <t>200403130010589</t>
  </si>
  <si>
    <t>TARDE KISHOR SAKHARAM</t>
  </si>
  <si>
    <t>AT.PARBHANI, TQ. PARBHANI, DIST. PARBHANI 431401 Parbhani</t>
  </si>
  <si>
    <t>200403130010907</t>
  </si>
  <si>
    <t xml:space="preserve">SIRAJUL HAQUE FAZLUL HAQUE </t>
  </si>
  <si>
    <t>mahatma gandhi nagar,dhar road parbhani tq dist parbhani 431401 Parbhani</t>
  </si>
  <si>
    <t>200403130011004</t>
  </si>
  <si>
    <t xml:space="preserve">BHUSNAR DAGDUBA </t>
  </si>
  <si>
    <t>AT.UNDARWADI POST.WADGAON TQ.SONPETH DIST.PARBHNAI 431401 Parbhani</t>
  </si>
  <si>
    <t>200403130011007</t>
  </si>
  <si>
    <t xml:space="preserve">NAIK RAMESH </t>
  </si>
  <si>
    <t>C-8, PURNA, ST QUARTER, BUS STAND ROAD, parbhani 431401 Parbhani</t>
  </si>
  <si>
    <t>200403130010463</t>
  </si>
  <si>
    <t>PAGOTE VAISHNAVI NAMDEV</t>
  </si>
  <si>
    <t>200403130004233</t>
  </si>
  <si>
    <t xml:space="preserve">RATANLAL BAFNA K/ RUNWAL INDARCHAND </t>
  </si>
  <si>
    <t>TAPADIYA BHAWAN,NEAR GORAKSHAN,PARBHANI 431401 Parbhani</t>
  </si>
  <si>
    <t>200403130010873</t>
  </si>
  <si>
    <t xml:space="preserve">AVCHAR MUNJAJI </t>
  </si>
  <si>
    <t>AT.POST.KAREGAON TQ.DSIT.PARBHANI 431401 Parbhani</t>
  </si>
  <si>
    <t>200403130010900</t>
  </si>
  <si>
    <t xml:space="preserve">MORE BAINARAO </t>
  </si>
  <si>
    <t>AT POST SENDURSANA TQ AUNDHA DIST HINGOLI 431401 Parbhani</t>
  </si>
  <si>
    <t>200403130001359</t>
  </si>
  <si>
    <t>LAVHAND VIJAY PRABHAKARRAO</t>
  </si>
  <si>
    <t>neharu nagar parbhani 431401 Parbhani</t>
  </si>
  <si>
    <t>200403130010677</t>
  </si>
  <si>
    <t>BAHIRAT GANGADHAR RAMKISHAN</t>
  </si>
  <si>
    <t>200403130011006</t>
  </si>
  <si>
    <t xml:space="preserve">DAHALE SAMBHAJI </t>
  </si>
  <si>
    <t>KOMTI GALLI, PARBHANI.TQ.DIST. PARBHNAI 431401 Parbhani</t>
  </si>
  <si>
    <t>200403130008784</t>
  </si>
  <si>
    <t>KURHE ASHOK RAGHUNATH</t>
  </si>
  <si>
    <t>PARBHANI 431401 Parbhani</t>
  </si>
  <si>
    <t>200403130010661</t>
  </si>
  <si>
    <t>KSHIRSAGAR SWAPNIL DILIP</t>
  </si>
  <si>
    <t>AT.PARBHANI, TQ. PARBHANI. DIST. PARBHANI 431401 Parbhani</t>
  </si>
  <si>
    <t>200403130010720</t>
  </si>
  <si>
    <t>SYED RAFIK SYED HABIB 9604164388</t>
  </si>
  <si>
    <t>AT.PARBHANI, TQ.PARBHANI, DIST. PARBHANI 431401 Parbhani</t>
  </si>
  <si>
    <t>200403130002501</t>
  </si>
  <si>
    <t>SANDALPURKAR PRABHAKAR DIGAMBAR</t>
  </si>
  <si>
    <t>ADV COLONY , PARBHANI 431401 Parbhani</t>
  </si>
  <si>
    <t>200403130009082</t>
  </si>
  <si>
    <t>FAHMIDA BEGAM WO</t>
  </si>
  <si>
    <t>200403130010361</t>
  </si>
  <si>
    <t>KOMPALWAR SAVITA KISHAN</t>
  </si>
  <si>
    <t>PARBHANI TQ. PARBHANI, DIST PARBHANI 431401 Parbhani</t>
  </si>
  <si>
    <t>200403130011020</t>
  </si>
  <si>
    <t>ASORE BALAJI MARUTI</t>
  </si>
  <si>
    <t>AT POST BHARASWADA, TQ. PARBHANI DIST PARBHANI 431401 Parbhani</t>
  </si>
  <si>
    <t>BRANCH  : 2004  Parbhani  TOTAL</t>
  </si>
  <si>
    <t>200503130003345</t>
  </si>
  <si>
    <t>JATALE SHOBHABAI RAMJI</t>
  </si>
  <si>
    <t>282 282  0 Aurangabad</t>
  </si>
  <si>
    <t>200503130001176</t>
  </si>
  <si>
    <t>RASAL NIVRUTI RAMJI</t>
  </si>
  <si>
    <t>200503130001892</t>
  </si>
  <si>
    <t>SMT GHANDARE MANGALA</t>
  </si>
  <si>
    <t>200503130003923</t>
  </si>
  <si>
    <t>NARWADE RAMCHANDRA BHUJANGRAO</t>
  </si>
  <si>
    <t>200503130004141</t>
  </si>
  <si>
    <t>GHODEKAR SANJAY MAROTRAO</t>
  </si>
  <si>
    <t>C/O.PCBH SENGAON.
TQ-SENGAON. 431542 Aurangabad</t>
  </si>
  <si>
    <t>200503130004288</t>
  </si>
  <si>
    <t>KOKATE GAJANAN HARIBHAU</t>
  </si>
  <si>
    <t>200503130004414</t>
  </si>
  <si>
    <t>GADE SHANKAR GANGARAM</t>
  </si>
  <si>
    <t>200503130004633</t>
  </si>
  <si>
    <t>DESHMUKH KALPANA BHAGWANRAO</t>
  </si>
  <si>
    <t>appaswami mandir
sengaon 0 Hingoli</t>
  </si>
  <si>
    <t>200503130004636</t>
  </si>
  <si>
    <t>MAHAJAN MHANANDA MALIKARJUANPPA</t>
  </si>
  <si>
    <t>ajegaon
tq sengaon
 0 Hingoli</t>
  </si>
  <si>
    <t>200503130004640</t>
  </si>
  <si>
    <t>KOTKAR VAIJENATH VISHVANATH</t>
  </si>
  <si>
    <t>AT POST BHANKHEDA TA SENGAON DIST HINGOLI
 0 Hingoli</t>
  </si>
  <si>
    <t>200503130004643</t>
  </si>
  <si>
    <t>GADVE KISAN PANDITRAO</t>
  </si>
  <si>
    <t>at post sengaon ta sengaon 
dist hingoli
 0 Hingoli</t>
  </si>
  <si>
    <t>200503130002116</t>
  </si>
  <si>
    <t>SOV RAIWADE RUKHMINABAI</t>
  </si>
  <si>
    <t>200503130002646</t>
  </si>
  <si>
    <t>DEVKAR GAJANAN TOLSHIRAM</t>
  </si>
  <si>
    <t>200503130002780</t>
  </si>
  <si>
    <t>MORE KANTABAI DATRAO</t>
  </si>
  <si>
    <t>200503130004642</t>
  </si>
  <si>
    <t>TAYDE DEEPAK SURESH/ TAYDE DEEPALI DEEPAK</t>
  </si>
  <si>
    <t>at post sengaon ta sengaon
dist hingoli 0 Hingoli</t>
  </si>
  <si>
    <t>200503130002251</t>
  </si>
  <si>
    <t>CHAVAN KOSABAI GANESH</t>
  </si>
  <si>
    <t>BRANCH  : 2005  Sengaon  TOTAL</t>
  </si>
  <si>
    <t>200603130003026</t>
  </si>
  <si>
    <t>LONSANE BHAGWAN BAPURAO</t>
  </si>
  <si>
    <t>AT POST JAWALA-BAZAR TQ AUNDHA DIST HINGOLI 431705 Hingoli</t>
  </si>
  <si>
    <t>200603130003335</t>
  </si>
  <si>
    <t>DHEMBRE BABAN GANGARAM</t>
  </si>
  <si>
    <t>200603130003339</t>
  </si>
  <si>
    <t>SURYATAL JANARDHAN KONDBA</t>
  </si>
  <si>
    <t>200603130003372</t>
  </si>
  <si>
    <t>KHANDARE GANAPAT KACHRU</t>
  </si>
  <si>
    <t>200603130002856</t>
  </si>
  <si>
    <t>CHAVAN SANDIP NAGORAO</t>
  </si>
  <si>
    <t>ramesvar tanda
tq kalamnuri
dist hingoli 431705 Hingoli</t>
  </si>
  <si>
    <t>200603130003476</t>
  </si>
  <si>
    <t>BIBI RAFIK SHEK</t>
  </si>
  <si>
    <t>at po jawala bazar 
tq aundha dist hingoli
mob no 9970428528 431513 Hingoli</t>
  </si>
  <si>
    <t>200603130003458</t>
  </si>
  <si>
    <t>TOMPE SARUBAI MAROTRAO</t>
  </si>
  <si>
    <t>at po surwadi 
tq aundha dist hingoli
 431517 Hingoli</t>
  </si>
  <si>
    <t>200603130003333</t>
  </si>
  <si>
    <t>DHEMBRE NIVRUTTI GYNOJI</t>
  </si>
  <si>
    <t>200603130003109</t>
  </si>
  <si>
    <t>CHABHARE BARHMA EAKNATH</t>
  </si>
  <si>
    <t>AT POST JAWALABAZAR TQ AUNDHA DIST HINGOLI 431705 Hingoli</t>
  </si>
  <si>
    <t>200603130003383</t>
  </si>
  <si>
    <t>LUTE BANDU DEVRAO</t>
  </si>
  <si>
    <t>200603130003442</t>
  </si>
  <si>
    <t>JOGDAND SOW.MANKARNA KHEMAJI</t>
  </si>
  <si>
    <t>BRANCH  : 2006  JawalaBazar  TOTAL</t>
  </si>
  <si>
    <t>200704180000858</t>
  </si>
  <si>
    <t>OM SAI JWELERS</t>
  </si>
  <si>
    <t>SHIVAJI CHOWK.
JINTUR
 431509 Aurangabad</t>
  </si>
  <si>
    <t>200703130005709</t>
  </si>
  <si>
    <t>AVHAD RAJEBHAU DYANOBA</t>
  </si>
  <si>
    <t>JINTUR JINTUR  431509 Aurangabad</t>
  </si>
  <si>
    <t>200703130006882</t>
  </si>
  <si>
    <t>CHAVAN BALASAHEB GUNDIBA</t>
  </si>
  <si>
    <t>WARUD 
JINTUR
PARBHANI
 431509 Aurangabad</t>
  </si>
  <si>
    <t>200703130006154</t>
  </si>
  <si>
    <t>SANAP PREMALA KUNDALIK</t>
  </si>
  <si>
    <t xml:space="preserve"> 431509 Aurangabad</t>
  </si>
  <si>
    <t>200703130006776</t>
  </si>
  <si>
    <t>DHARURKAR SACHIN LAHANAPPA</t>
  </si>
  <si>
    <t>khairi plot jintur 431509 Aurangabad</t>
  </si>
  <si>
    <t>200703130007004</t>
  </si>
  <si>
    <t>GHUGE SAU CHANDRABHAGBAI PRALHADRAO</t>
  </si>
  <si>
    <t>jintur tq- parbhani
 431509 Aurangabad</t>
  </si>
  <si>
    <t>200703130004302</t>
  </si>
  <si>
    <t>SATPUTE RAJABHAU DATTATRYA</t>
  </si>
  <si>
    <t>KASABA GALLI JINTUR  431509 Aurangabad</t>
  </si>
  <si>
    <t>200703130005935</t>
  </si>
  <si>
    <t>SK KHALIL SK FAKRU</t>
  </si>
  <si>
    <t>200703130007010</t>
  </si>
  <si>
    <t>DOMBE ANSUYABAI BANSI</t>
  </si>
  <si>
    <t>at post warud tq- jintur
 431509 Aurangabad</t>
  </si>
  <si>
    <t>200703130007013</t>
  </si>
  <si>
    <t>CHAVAN TARU HUSA</t>
  </si>
  <si>
    <t>210,
GADAGAVAN 
JINTUR
PARBHANI
 431509 Aurangabad</t>
  </si>
  <si>
    <t>200703130003579</t>
  </si>
  <si>
    <t>ADHE VITHAL RATAN</t>
  </si>
  <si>
    <t>AT PO, JINTUR
TQ.JINTUR
DIST.PARBHANI
 431509 Aurangabad</t>
  </si>
  <si>
    <t>200703130005316</t>
  </si>
  <si>
    <t>CHOUDHARY LAXMAN SHANKARRAO</t>
  </si>
  <si>
    <t>200703130006660</t>
  </si>
  <si>
    <t>MAHAJAN INDUBAI BABUAPPA</t>
  </si>
  <si>
    <t>hutama smarak 
jintur 
parbhani
 431509 Aurangabad</t>
  </si>
  <si>
    <t>200703130002842</t>
  </si>
  <si>
    <t>WAHED ANWAR ABDUL</t>
  </si>
  <si>
    <t>200703130004409</t>
  </si>
  <si>
    <t>SY.MATEEN  SY.MOHAMAD</t>
  </si>
  <si>
    <t>200703130004771</t>
  </si>
  <si>
    <t>TALEKAR SHIVAJI BHIKAJI</t>
  </si>
  <si>
    <t>200703130004921</t>
  </si>
  <si>
    <t>GHULE PANDURANG KHOBRAJI</t>
  </si>
  <si>
    <t>200703130005306</t>
  </si>
  <si>
    <t>THITE ANANTA LAHANAPPA</t>
  </si>
  <si>
    <t>WADI BHOGAON TQ JINTUR JINTUR  431509 Aurangabad</t>
  </si>
  <si>
    <t>200703130006403</t>
  </si>
  <si>
    <t>ROKADE PRABHAKAR MADHUKRAO</t>
  </si>
  <si>
    <t>200703130006026</t>
  </si>
  <si>
    <t>TARTE SADASHIV DAGDUAPPA</t>
  </si>
  <si>
    <t>200703130006836</t>
  </si>
  <si>
    <t>SHAHIN SK AB MANNAN SHAHIN SK AB MANNAN</t>
  </si>
  <si>
    <t>saboon base mhohala
 431509 Aurangabad</t>
  </si>
  <si>
    <t>200703130006860</t>
  </si>
  <si>
    <t>MORE MIRA GOVAND</t>
  </si>
  <si>
    <t>at post bhogaon
tq jintur
distt parbani
 431509 Aurangabad</t>
  </si>
  <si>
    <t>200703130006923</t>
  </si>
  <si>
    <t>THATE KRUSHNAKANTA ASHROBA</t>
  </si>
  <si>
    <t>at post warud tq- jintur 
dist parbhani
 431509 Aurangabad</t>
  </si>
  <si>
    <t>200703130007002</t>
  </si>
  <si>
    <t>SABU SAW SEEMA VIJAY</t>
  </si>
  <si>
    <t>jjintur
 431509 Aurangabad</t>
  </si>
  <si>
    <t>200703130007005</t>
  </si>
  <si>
    <t>CHAVAN NATHARAO KISAN</t>
  </si>
  <si>
    <t>AMBARWADI
 431509 Aurangabad</t>
  </si>
  <si>
    <t>200703010000019</t>
  </si>
  <si>
    <t>SHRI NURSIHA BHUDISHYA SAVABHAVI SANSTA ,WARUD ( B</t>
  </si>
  <si>
    <t>WARUD
JINTUR
PARBHANI
 431509 Aurangabad</t>
  </si>
  <si>
    <t>200703010000008</t>
  </si>
  <si>
    <t>SOCIETY FOR PRAMOTING</t>
  </si>
  <si>
    <t>SHIVAJI NAGAR JINTUR JINTUR  431509 Aurangabad</t>
  </si>
  <si>
    <t>BRANCH  : 2007  Jintur  TOTAL</t>
  </si>
  <si>
    <t>200803130005448</t>
  </si>
  <si>
    <t>JAIN MOHAN BABAJI</t>
  </si>
  <si>
    <t xml:space="preserve"> 431809 NA</t>
  </si>
  <si>
    <t>200803130003933</t>
  </si>
  <si>
    <t>DUNGAHU RAMESHWAR MADHAVRAO</t>
  </si>
  <si>
    <t>AT SHIRALA PO AKOLA DEV TQ JAFRABAD DIST-JALNA 443204 NA</t>
  </si>
  <si>
    <t>200803130006355</t>
  </si>
  <si>
    <t>RAUT MANOJ SHANKARRAO</t>
  </si>
  <si>
    <t>C/o.MANOJ GANRAL STORES,
AHINSA MARG, 443204 NA</t>
  </si>
  <si>
    <t>200803130006414</t>
  </si>
  <si>
    <t>THORAT DNYANDEO BHUJANGRAO</t>
  </si>
  <si>
    <t>AT.GIROLI KHURD,
POST TALUKA DEULGAON RAJA 443204 NA</t>
  </si>
  <si>
    <t>200803130005771</t>
  </si>
  <si>
    <t>BANKAR RADHAKRUSHNA NARAYAN</t>
  </si>
  <si>
    <t>200803130006409</t>
  </si>
  <si>
    <t>VANKHEDE VILAS DEVRAO</t>
  </si>
  <si>
    <t>TULAJAPUR TA DEULGAONRAJA DIST BULDHANA 443204 NA</t>
  </si>
  <si>
    <t>BRANCH  : 2008  DeulGaonRaja  TOTAL</t>
  </si>
  <si>
    <t>200904180000659</t>
  </si>
  <si>
    <t>SARASWATI MANGAL KARYALAYA</t>
  </si>
  <si>
    <t>AT POST LONAR ROAD MANTHA TQ MANTHA 431504 Aurangabad</t>
  </si>
  <si>
    <t>200903130003636</t>
  </si>
  <si>
    <t>GHARE VINAYAK ONKARRAO</t>
  </si>
  <si>
    <t>288 288  431504 Aurangabad</t>
  </si>
  <si>
    <t>200903130003658</t>
  </si>
  <si>
    <t>KHAVNE SUBHASH VITHALRAO</t>
  </si>
  <si>
    <t>200903130004233</t>
  </si>
  <si>
    <t>AGRAWAL REKHA GOPAL</t>
  </si>
  <si>
    <t>AT PO TQ MANTHA DIST JALA 288  431504 Aurangabad</t>
  </si>
  <si>
    <t>200903130005135</t>
  </si>
  <si>
    <t>GAJMAL SAKHARAM ANSHIRAM</t>
  </si>
  <si>
    <t xml:space="preserve"> 431504 Aurangabad</t>
  </si>
  <si>
    <t>200903130005420</t>
  </si>
  <si>
    <t>JADHAV BHAGWAN VISHVNATH</t>
  </si>
  <si>
    <t>200903130005433</t>
  </si>
  <si>
    <t>JADHAV RAJU SAHEBRAO</t>
  </si>
  <si>
    <t>AT PO AKHANI TQ MANTHA
DIST JALNA
 431504 Aurangabad</t>
  </si>
  <si>
    <t>200903130005670</t>
  </si>
  <si>
    <t>TEKALE AMOL BALABHAU</t>
  </si>
  <si>
    <t>at po malkini tq mantha
 431504 Aurangabad</t>
  </si>
  <si>
    <t>200903130005715</t>
  </si>
  <si>
    <t>DESHMUKH SUBHASH NARAYAN</t>
  </si>
  <si>
    <t>AT POST MANTHA TQ MANTHA 431504 Aurangabad</t>
  </si>
  <si>
    <t>200903130005797</t>
  </si>
  <si>
    <t>GONDAGE DROPADABAI BAPURAO</t>
  </si>
  <si>
    <t>AT POST GEVRAI TQ MANTHA 431504 Aurangabad</t>
  </si>
  <si>
    <t>200903130005831</t>
  </si>
  <si>
    <t>KALE BALASAHEB BAPURAO</t>
  </si>
  <si>
    <t>AT POST KIRTAPUR TQ MANTHA 431504 Aurangabad</t>
  </si>
  <si>
    <t>200903130005834</t>
  </si>
  <si>
    <t>GONDAGE KISAN VISHVANATH</t>
  </si>
  <si>
    <t>200903130004303</t>
  </si>
  <si>
    <t>KHAVANE APPASAHEB PANDITRAO</t>
  </si>
  <si>
    <t>AT PO DEVGAON KHAVANE TQ MANTHA  431504 Aurangabad</t>
  </si>
  <si>
    <t>200903130004582</t>
  </si>
  <si>
    <t>NIRVAL SITARAM JAYAKUJI</t>
  </si>
  <si>
    <t>200903130005805</t>
  </si>
  <si>
    <t>WAGH BHANUDAS DEVIDAS</t>
  </si>
  <si>
    <t>AT POST HELASWADI TQ MANTHA 431504 Aurangabad</t>
  </si>
  <si>
    <t>200903130005811</t>
  </si>
  <si>
    <t>MULE SANDEEP NAMDEV</t>
  </si>
  <si>
    <t>AT POST AJISPUR TQ MANTHA 431504 Aurangabad</t>
  </si>
  <si>
    <t>200903130005820</t>
  </si>
  <si>
    <t>RATHOD PRAKASH BHURA</t>
  </si>
  <si>
    <t>AT POST KENDHALI TQ MANTHA 431504 Aurangabad</t>
  </si>
  <si>
    <t>200903130005826</t>
  </si>
  <si>
    <t>MAHAJAN RAMESHWAR KASHINATH</t>
  </si>
  <si>
    <t>AT POST LIMBEGAON TQ MANTHA 431504 Aurangabad</t>
  </si>
  <si>
    <t>200903130004939</t>
  </si>
  <si>
    <t>AMBHORE TARABAI MADAN</t>
  </si>
  <si>
    <t>AT PO MANTHA TQ MANTHA DIST JALNA 431504 Aurangabad</t>
  </si>
  <si>
    <t>200903130005780</t>
  </si>
  <si>
    <t>MAKSE SUDHAKAR HARMAJI</t>
  </si>
  <si>
    <t>AT POST UMARKHEDA TQ MANTHA 431504 Aurangabad</t>
  </si>
  <si>
    <t>200903130001805</t>
  </si>
  <si>
    <t>BORADE ASHOK SAKHARAM</t>
  </si>
  <si>
    <t>AKANI TQ.MANTHA DIST.JALANA.  431504 Aurangabad</t>
  </si>
  <si>
    <t>200903130005765</t>
  </si>
  <si>
    <t>SURYAWANSHI VIMAL ABASAHEB</t>
  </si>
  <si>
    <t>200903130003320</t>
  </si>
  <si>
    <t>MHASKE GANPAT SHRIPATI</t>
  </si>
  <si>
    <t>AT LIMBLHEDA PO DAHIPHAL PO MANTHA  431504 Aurangabad</t>
  </si>
  <si>
    <t>200903130005794</t>
  </si>
  <si>
    <t>KULKARNI SARITA RANGNATH</t>
  </si>
  <si>
    <t>200903130001153</t>
  </si>
  <si>
    <t>SK.JILANI  SK.MOTI</t>
  </si>
  <si>
    <t>MANTHA TQ.MANTHA DIST.JALANA  431504 Aurangabad</t>
  </si>
  <si>
    <t>200903130004878</t>
  </si>
  <si>
    <t>WAGH GAJANAN ABAJI</t>
  </si>
  <si>
    <t>200903130005683</t>
  </si>
  <si>
    <t>PATHAN RUSTUMKHA SHARIFKHA</t>
  </si>
  <si>
    <t>200903130005809</t>
  </si>
  <si>
    <t>CHAVAN TUKARAM KANIRAM</t>
  </si>
  <si>
    <t>AT POST KOTHA TQ MANTHA 431504 Aurangabad</t>
  </si>
  <si>
    <t>200903130005838</t>
  </si>
  <si>
    <t>QURESHI MADAR KHALEK</t>
  </si>
  <si>
    <t>BRANCH  : 2009  Mantha  TOTAL</t>
  </si>
  <si>
    <t>201003130004384</t>
  </si>
  <si>
    <t>GANDAL SANTOSH PIRAJI</t>
  </si>
  <si>
    <t>AHANKAR DEOIGOAN TA, DIST JALNA 431203 Jalna</t>
  </si>
  <si>
    <t>201003130005307</t>
  </si>
  <si>
    <t>WAGH RAJENDRA NARAYAN</t>
  </si>
  <si>
    <t>249/G Z P SCHOOL AREA,
GONDEGAON, TQ JALNA
 431203 Jalna</t>
  </si>
  <si>
    <t>201003130005339</t>
  </si>
  <si>
    <t>BIKNER SUNIL BHIMRAJ</t>
  </si>
  <si>
    <t>BHAGAT SING CHOWK
MURGI TALAV
SADARBAZAR
JALNA
 431203 Jalna</t>
  </si>
  <si>
    <t>201003130001688</t>
  </si>
  <si>
    <t>NAGRE SUBHASH GUNAJI</t>
  </si>
  <si>
    <t>GOPAL SAMDANI NEW MONDHA
JALNA 431203 Jalna</t>
  </si>
  <si>
    <t>201003130002841</t>
  </si>
  <si>
    <t>THOKAL HARIBHAU GOVINDRAO</t>
  </si>
  <si>
    <t>AT KACHAREWADI POST PACHANWADGAON TQ JALNA DIST JALNA 431203 Jalna</t>
  </si>
  <si>
    <t>201003130005153</t>
  </si>
  <si>
    <t>KACHARE VIJAY BHIMRAO</t>
  </si>
  <si>
    <t>KACHAREWADI
PACHANWADGAON
TQ-DIST-JALNA
 431203 Jalna</t>
  </si>
  <si>
    <t>201003130005105</t>
  </si>
  <si>
    <t>KASAB RAMNATH PATILAB</t>
  </si>
  <si>
    <t>AT POST EKLAHRA TQ AMBAD
DIST JALNA 431203 Jalna</t>
  </si>
  <si>
    <t>201003130005205</t>
  </si>
  <si>
    <t>MORE GANESH NARAYANRAO</t>
  </si>
  <si>
    <t>C/O, KANHAYA NAGAR
DEAULGAON RAJA ROAD
JALNA
 431203 Jalna</t>
  </si>
  <si>
    <t>201003130000470</t>
  </si>
  <si>
    <t>KOLHE BABU YAMAJI</t>
  </si>
  <si>
    <t>AT.POST. PIMPALGAON TQ.DIST. JALNA  0 Aurangabad</t>
  </si>
  <si>
    <t>201003130003440</t>
  </si>
  <si>
    <t>WAGH VISHNU KHANDUJI</t>
  </si>
  <si>
    <t>GONDEGAON TQ DIST JALNA 287  0 Aurangabad</t>
  </si>
  <si>
    <t>201003130003973</t>
  </si>
  <si>
    <t>HIRASKAR SOW YEWANTI MOHAN</t>
  </si>
  <si>
    <t>CHATI GALLI
JALNA 431203 Jalna</t>
  </si>
  <si>
    <t>BRANCH  : 2010  Jalna  TOTAL</t>
  </si>
  <si>
    <t>201104180001290</t>
  </si>
  <si>
    <t>RAJARAJESHWAR TRADING CO./ RAJRAJESHWAR TRADING CO</t>
  </si>
  <si>
    <t>443,PATEL NAGAR,DHARMABAD,
NANDED
 0 Nanded</t>
  </si>
  <si>
    <t>201103130002886</t>
  </si>
  <si>
    <t>KHANDARE GOVIND RAJESHWARRAO.</t>
  </si>
  <si>
    <t>At Post.- Gortha 
TQ-Umari
Dist-Nanded 431 Nanded</t>
  </si>
  <si>
    <t>201103130004134</t>
  </si>
  <si>
    <t>SHIKARE PARMESHSHWAR DAGD</t>
  </si>
  <si>
    <t>ladga sawargaon  tq mukhed dist nanded 0 Nanded</t>
  </si>
  <si>
    <t>201103130000904</t>
  </si>
  <si>
    <t>JONDHALE SHRIRANG DONDIBA</t>
  </si>
  <si>
    <t>YESWANT VIDYALAAYA MAGANPURA NANDED  0 Nanded</t>
  </si>
  <si>
    <t>201103130001380</t>
  </si>
  <si>
    <t>DONGLIKAR CHANDRACANT PANDHRIN</t>
  </si>
  <si>
    <t>78 B GANESHNAGER NANDED  0 Nanded</t>
  </si>
  <si>
    <t>201103130002273</t>
  </si>
  <si>
    <t>S. RAJWANTSINGH SO SURENDERSIN</t>
  </si>
  <si>
    <t>GURUDWARA GATE NO 2 KANKAYA COMP.  0 Nanded</t>
  </si>
  <si>
    <t>201103130003933</t>
  </si>
  <si>
    <t>CHANDRAKALA DATTA UTAKULVAD 97</t>
  </si>
  <si>
    <t xml:space="preserve"> 0 Nanded</t>
  </si>
  <si>
    <t>201103130003830</t>
  </si>
  <si>
    <t>BUDHEWAD RAMKISHAN SAHEBRAO</t>
  </si>
  <si>
    <t>201103130004136</t>
  </si>
  <si>
    <t>SK HARUN SK MALANGE/ RESHMA BEGAM SK HARU</t>
  </si>
  <si>
    <t>itwara bazar nanded 0 Nanded</t>
  </si>
  <si>
    <t>201103130004137</t>
  </si>
  <si>
    <t>VANGE SANTOSH TUKARA</t>
  </si>
  <si>
    <t>m post pateplawali, 
tq chiploon, dist ratnagiri. 415641 Nanded</t>
  </si>
  <si>
    <t>201103130004140</t>
  </si>
  <si>
    <t>KOKANE ANANDA RAJARA</t>
  </si>
  <si>
    <t>ashok nagar 2 mudkhed 0 Nanded</t>
  </si>
  <si>
    <t>BRANCH  : 2011  Nanded  TOTAL</t>
  </si>
  <si>
    <t>201203130003392</t>
  </si>
  <si>
    <t>SHIKARE MANOHAR PRABH</t>
  </si>
  <si>
    <t>JAMBHARUN TQ BARSHITAKAIL DIST AKOLA 444401 AMRAVATI</t>
  </si>
  <si>
    <t>201203130003413</t>
  </si>
  <si>
    <t>CHOPOD AKNATH DEVMA</t>
  </si>
  <si>
    <t>BANADURA TQ BALAPUR DIST AKOLA 444401 AMRAVATI</t>
  </si>
  <si>
    <t>201203130003419</t>
  </si>
  <si>
    <t>DABERAO SITARAM TUKARA</t>
  </si>
  <si>
    <t>KARANJA RAM CENTRE BALPUR DIST AKOLA 444401 AMRAVATI</t>
  </si>
  <si>
    <t>201203130002034</t>
  </si>
  <si>
    <t>BHADANGE GANESH TRAMBAKRAO</t>
  </si>
  <si>
    <t>M PO MAHAN TA BARSHATAKLI DIST AKOLA  0 Aurangabad</t>
  </si>
  <si>
    <t>201203130003142</t>
  </si>
  <si>
    <t>GARUD SIDDHARTH ASHO</t>
  </si>
  <si>
    <t>PAKKI KHOLI SINDHI CAMP DIST AKOLA 444001 AMRAVATI</t>
  </si>
  <si>
    <t>201203130002792</t>
  </si>
  <si>
    <t>GATTANI NITIN RAMESH</t>
  </si>
  <si>
    <t>TAPDIYA NAGAR-MAA HOSPITA TAPDIYA NAGAR-MAA HOSPITA  0 Aurangabad</t>
  </si>
  <si>
    <t>BRANCH  : 2012  Akola  TOTAL</t>
  </si>
  <si>
    <t>201304180000715</t>
  </si>
  <si>
    <t>LATA READYMADE GARMENTS</t>
  </si>
  <si>
    <t>PLOT NO. 3 SANJEEV NAGAR
PADEGAON
AURANGABAD  
 431001 Aurangabad</t>
  </si>
  <si>
    <t>201303130002821</t>
  </si>
  <si>
    <t>BANGAD NANDE MOTILAL</t>
  </si>
  <si>
    <t>BHOIWADA MILL CORNER  AURANGABAD 431001 Aurangabad</t>
  </si>
  <si>
    <t>201303130000546</t>
  </si>
  <si>
    <t>DOIPHODE ASHABAI YESHWANTRAO</t>
  </si>
  <si>
    <t>AURANGABAD  AURANGABAD 431001 Aurangabad</t>
  </si>
  <si>
    <t>201303130002105</t>
  </si>
  <si>
    <t>PITTY SUNILKUMAR RAMESHCHANDRA</t>
  </si>
  <si>
    <t>BAZIPURA PLOT 19  TIME COLONY 431001 Aurangabad</t>
  </si>
  <si>
    <t>201303130003259</t>
  </si>
  <si>
    <t>PURANIK SANDEEP MANOHAR</t>
  </si>
  <si>
    <t>n-9,l-150/1 cidco shivaji nagar
jalgaon raod,near of renuka mata mandir 
aurangabad
 431001 Aurangabad</t>
  </si>
  <si>
    <t>201303130003283</t>
  </si>
  <si>
    <t>PAGAWAD MAHESHKUMAR MADUKAR/ PAGAWAD SUJATA MAHESH</t>
  </si>
  <si>
    <t>H.NO. 4/1331/02, MURARI PARK,VAIJAPUR AURANGABAD 0 Aurangabad</t>
  </si>
  <si>
    <t>201303130003284</t>
  </si>
  <si>
    <t>DHOKANE SANJAY BABASAHEB</t>
  </si>
  <si>
    <t>RUCHA ENGI. PVT. LTD .
K-249 WALUJ MIDC AURANGABAD
 0 Aurangabad</t>
  </si>
  <si>
    <t>201303130003287</t>
  </si>
  <si>
    <t>AGRAWAL CHETNA SATISH</t>
  </si>
  <si>
    <t>4-4-88,kirana chawdi kharakuwa aurangabad
 0 Aurangabad</t>
  </si>
  <si>
    <t>201303130003300</t>
  </si>
  <si>
    <t>RAUT TARAMATI JANKIRAM</t>
  </si>
  <si>
    <t>BANSILAL  NAGAR RAILWATY  STATION  AURANGABAD 431001 Aurangabad</t>
  </si>
  <si>
    <t>BRANCH  : 2013  Aurangabad  TOTAL</t>
  </si>
  <si>
    <t>201403130002729</t>
  </si>
  <si>
    <t>GEDAM PANDURANG PUNAJI</t>
  </si>
  <si>
    <t>SHASTRI WARD.
P.KAWADA
KELAPUR 445302 Yawatmal</t>
  </si>
  <si>
    <t>201403130002854</t>
  </si>
  <si>
    <t>MOHURLE VANDANA KISAN</t>
  </si>
  <si>
    <t>AT.SONBARADI
TQ.KELAPUR 445302 Yawatmal</t>
  </si>
  <si>
    <t>201403130002857</t>
  </si>
  <si>
    <t>PATGANWAR MAHESH RAMCHANDRA</t>
  </si>
  <si>
    <t>AT.P.KAWADA 445302 Yawatmal</t>
  </si>
  <si>
    <t>BRANCH  : 2014  PandharKawada  TOTAL</t>
  </si>
  <si>
    <t>201503130001751</t>
  </si>
  <si>
    <t>CHOUDHARI SNEHA DNYANDEO</t>
  </si>
  <si>
    <t>Rajendra Nagar 
Dhamangaon Road
Yavatmal 445001 Yawatmal</t>
  </si>
  <si>
    <t>201503130001990</t>
  </si>
  <si>
    <t>AGRAWAL SAPNA LAKHIPRASAD</t>
  </si>
  <si>
    <t>DHAMANGAON ROAD
YAVATMAL 445001 Yawatmal</t>
  </si>
  <si>
    <t>BRANCH  : 2015  Yavatmal  TOTAL</t>
  </si>
  <si>
    <t>201603130002435</t>
  </si>
  <si>
    <t>AEMBADWAR SWATI SUNILRAO</t>
  </si>
  <si>
    <t>at.po.koleborgaon tq.biloli dist nanded 431809 Aurangabad</t>
  </si>
  <si>
    <t>201603130000727</t>
  </si>
  <si>
    <t>TAYDE SUNILKUMAR BABANRAO</t>
  </si>
  <si>
    <t>AT.PO.TQ. DHARMABAD DIST. NANDED  431809 Aurangabad</t>
  </si>
  <si>
    <t>BRANCH  : 2016  Dharmabad  TOTAL</t>
  </si>
  <si>
    <t>201703130001060</t>
  </si>
  <si>
    <t>GHODKE BABASAHEB BAPURAO</t>
  </si>
  <si>
    <t>GHODKE B. B. AT POST PIMP TQ SELU DIST PARBHANI 431503 Aurangabad</t>
  </si>
  <si>
    <t>201703130002009</t>
  </si>
  <si>
    <t>SANGTANI MEENADEVI CHANDRAPRAKASHJI</t>
  </si>
  <si>
    <t>AT POST HOTEL NATRAJ
 JAIN MANDIR ROAD SELU 
TQ SELU
DIST PARBHANI
 431503 Aurangabad</t>
  </si>
  <si>
    <t>201703130003278</t>
  </si>
  <si>
    <t>SHUKLA SHITAL AMITJ</t>
  </si>
  <si>
    <t>selu
SELU
 0 Aurangabad</t>
  </si>
  <si>
    <t>201703130003458</t>
  </si>
  <si>
    <t>BARSALE HARIBHAU SUKHDE</t>
  </si>
  <si>
    <t>AT DIGRAS TQ SELU 431503 Aurangabad</t>
  </si>
  <si>
    <t>201703130003507</t>
  </si>
  <si>
    <t>RAJWADKAR YASH RAHU</t>
  </si>
  <si>
    <t>SHRIRAM COLONY SELU 431503 Aurangabad</t>
  </si>
  <si>
    <t>201703130003515</t>
  </si>
  <si>
    <t>DHONGDE PREMCHAND LAXMANRA</t>
  </si>
  <si>
    <t>HEMANT NAGAR SELU 431503 Aurangabad</t>
  </si>
  <si>
    <t>201703130003509</t>
  </si>
  <si>
    <t>DWARKABAI NAMDEV DHAPS</t>
  </si>
  <si>
    <t>AMBEDKAR NAGAR SELU 0 Aurangabad</t>
  </si>
  <si>
    <t>201703130003104</t>
  </si>
  <si>
    <t>BARSALE AMBADAS MUNJAJI</t>
  </si>
  <si>
    <t>201703130003222</t>
  </si>
  <si>
    <t>BARSALE SUNDAR SAKHARAM</t>
  </si>
  <si>
    <t>201703130003387</t>
  </si>
  <si>
    <t>DOLSE VITTHAL DASHRAT</t>
  </si>
  <si>
    <t>borgaon tq selu 431503 Aurangabad</t>
  </si>
  <si>
    <t>201703130003511</t>
  </si>
  <si>
    <t>KAJLE TATYA BHIMRA</t>
  </si>
  <si>
    <t>AT POST GUNJ TQ GHANSAWANGI DIST JALNA 431503 Aurangabad</t>
  </si>
  <si>
    <t>201703130003512</t>
  </si>
  <si>
    <t>CHAND PRABHAKAR RAGHUNAT</t>
  </si>
  <si>
    <t>SHIVAJI NAGAR SELU 431503 Aurangabad</t>
  </si>
  <si>
    <t>201703130001048</t>
  </si>
  <si>
    <t>POUL RAMA THANA</t>
  </si>
  <si>
    <t>AT.S.BORGAON TQ.SELU  0 Aurangabad</t>
  </si>
  <si>
    <t>201703130001682</t>
  </si>
  <si>
    <t>HUMBE PRALHAD SAKHARAM</t>
  </si>
  <si>
    <t>SELU SELU  0 Aurangabad</t>
  </si>
  <si>
    <t>201703130002364</t>
  </si>
  <si>
    <t>BOTHIKAR APPRAO KISHANRAO</t>
  </si>
  <si>
    <t>SHRIRAM COLNI SELU SELU  0 Aurangabad</t>
  </si>
  <si>
    <t>201703130003393</t>
  </si>
  <si>
    <t>CHAMBHARE LATA VISHN</t>
  </si>
  <si>
    <t>AT SURADI
TQ GEVRAI
DIST BID 431503 Aurangabad</t>
  </si>
  <si>
    <t>201703130003331</t>
  </si>
  <si>
    <t>BHISE MANJABAI KISHANRA</t>
  </si>
  <si>
    <t>AT POST SALEGAON TQ SELU 431503 Aurangabad</t>
  </si>
  <si>
    <t>201703130001708</t>
  </si>
  <si>
    <t>KHARVADE BABARAO DNYNOBA</t>
  </si>
  <si>
    <t>BRANCH  : 2017  Selu  TOTAL</t>
  </si>
  <si>
    <t>201803130001392</t>
  </si>
  <si>
    <t>WARKAD BABURAO PILLAPA</t>
  </si>
  <si>
    <t>BORI TAL.JINTUR BORI TAL.JINTUR  0 Aurangabad</t>
  </si>
  <si>
    <t>201803130002820</t>
  </si>
  <si>
    <t>SK RAHIM SK MANSUR</t>
  </si>
  <si>
    <t>201803130003066</t>
  </si>
  <si>
    <t>LAHADE KESHAV SONAJI</t>
  </si>
  <si>
    <t>ROHILA PIMPRI POST DUDHGAON TQ JINTUR DIST PARABHANI 431508 431508 Parbhani</t>
  </si>
  <si>
    <t>201803130003207</t>
  </si>
  <si>
    <t>HARKAL INDUBAI SURYAKANT</t>
  </si>
  <si>
    <t>kumbhari tq jintur dist parabhani 431508 Parbhani</t>
  </si>
  <si>
    <t>201803130003212</t>
  </si>
  <si>
    <t>DARADE PANDIT NARAYANRAO</t>
  </si>
  <si>
    <t>ADGAON (D) TQ SELU DIST PARABHANI 431508 Parbhani</t>
  </si>
  <si>
    <t>201803130003071</t>
  </si>
  <si>
    <t>CHITKARE DHONDIRAM KONDIBA</t>
  </si>
  <si>
    <t>at pimpari tq jintur dst parbhani 431508 Parbhani</t>
  </si>
  <si>
    <t>201803130003105</t>
  </si>
  <si>
    <t>PRADHAN PANDIT THAKAJI</t>
  </si>
  <si>
    <t>ZARI TQ PARABHANI 431508 Parbhani</t>
  </si>
  <si>
    <t>201803130003210</t>
  </si>
  <si>
    <t>HARKAL ATAMARAMJI BAPURAO</t>
  </si>
  <si>
    <t>at kumbhari po vaghi tq juintur
DIST PARBHANI 431508 Parbhani</t>
  </si>
  <si>
    <t>201803130001962</t>
  </si>
  <si>
    <t>MAHANDABAI RAJU KADAM</t>
  </si>
  <si>
    <t>201803130002994</t>
  </si>
  <si>
    <t>AWARGAND BHAGWAN DHONDIRAM AT KUMBHARI</t>
  </si>
  <si>
    <t>AT POST.KUMBHARI TQ JINTUR 
DIST.PARBHANI 431508 Parbhani</t>
  </si>
  <si>
    <t>201803130002331</t>
  </si>
  <si>
    <t>SHAKE BASHER SK HUSAIN</t>
  </si>
  <si>
    <t>201803130003199</t>
  </si>
  <si>
    <t>AWARGAND MURALIDHAR DHONDIRAM</t>
  </si>
  <si>
    <t>KUMBHARI TQ JINTUR
DIST PARABHANI 431508 Parbhani</t>
  </si>
  <si>
    <t>BRANCH  : 2018  Bori  TOTAL</t>
  </si>
  <si>
    <t>201903130003662</t>
  </si>
  <si>
    <t>PANCHAL GANGARAM BASHEETTY</t>
  </si>
  <si>
    <t>PEEDA TAKLI
MADNUR 10101 wardha</t>
  </si>
  <si>
    <t>201903130003663</t>
  </si>
  <si>
    <t>KAWADGAVE MADHAV GANPAT</t>
  </si>
  <si>
    <t>AT POST GOVANDGAON
TQ DEGLOOR
 431717 Nanded</t>
  </si>
  <si>
    <t>201903130003642</t>
  </si>
  <si>
    <t>JADHAV SUREKHABAI SURYAKANT</t>
  </si>
  <si>
    <t>AT POST MUJALGA
TQ DEGLOOR
DIST NANDED 431717 Nanded</t>
  </si>
  <si>
    <t>201903130003657</t>
  </si>
  <si>
    <t>BASAPURE ANKUSH SAMBHAJI OR LALITA ANKUSH BASAPURE</t>
  </si>
  <si>
    <t>karna tq mukhed
dist nanded 431715 Nanded</t>
  </si>
  <si>
    <t>201903130003658</t>
  </si>
  <si>
    <t>AVALE HANMANT SHANKARRAO</t>
  </si>
  <si>
    <t>AT EKALARA TQ.MUKHED DIST.NANDED. 431717 Nanded</t>
  </si>
  <si>
    <t>201903130003659</t>
  </si>
  <si>
    <t>TEMBURNE DASHARATH GYANOBA</t>
  </si>
  <si>
    <t>AT POST HALRAL TQ MUKHED. 431717 Nanded</t>
  </si>
  <si>
    <t>201903130003661</t>
  </si>
  <si>
    <t>EKLARE SUDHAKAR KONDIBA</t>
  </si>
  <si>
    <t>AT POST AURAL
TQ MUKHED 431717 Nanded</t>
  </si>
  <si>
    <t>201903130001412</t>
  </si>
  <si>
    <t>ABDUL IPATEWAR MOHD.AFJAL.</t>
  </si>
  <si>
    <t>SHANTINAGAR DEGLUR DIST NANDED  0 Nanded</t>
  </si>
  <si>
    <t>201903130003156</t>
  </si>
  <si>
    <t>ACHAMALWAD SHIVAJI EKANATH</t>
  </si>
  <si>
    <t>201903130002525</t>
  </si>
  <si>
    <t>KOKNE SAMBHAJI NAGORAO</t>
  </si>
  <si>
    <t>201903130002860</t>
  </si>
  <si>
    <t>VANTAGIRE GANGARAM MADHAVRAO.</t>
  </si>
  <si>
    <t>201903130001961</t>
  </si>
  <si>
    <t>TELKATWAR MOHAN LAXMAN</t>
  </si>
  <si>
    <t>BRANCH  : 2019  Deglur  TOTAL</t>
  </si>
  <si>
    <t>202003130009860</t>
  </si>
  <si>
    <t>PAUL BAPURAO KISHANRAO</t>
  </si>
  <si>
    <t>AT PO TQ HADGAON DIST NANDED 431712 Nanded</t>
  </si>
  <si>
    <t>202003130009878</t>
  </si>
  <si>
    <t>DARANE DATARAO GYANABA</t>
  </si>
  <si>
    <t>AT PO NIVAGHA TQ HADGAON DIST NANDED 431712 Nanded</t>
  </si>
  <si>
    <t>202003130009883</t>
  </si>
  <si>
    <t>KADAM JAISHRI MAROTI</t>
  </si>
  <si>
    <t>202003130008765</t>
  </si>
  <si>
    <t>GAYAKWAD BABURAO LAXMAN</t>
  </si>
  <si>
    <t>AT PO KOLI TQ HADGAON DIST NANDED 431712 Nanded</t>
  </si>
  <si>
    <t>202003130005529</t>
  </si>
  <si>
    <t>CHAVAN SAMHAJI DATTRAO</t>
  </si>
  <si>
    <t xml:space="preserve"> 0 Hingoli</t>
  </si>
  <si>
    <t>202003130006195</t>
  </si>
  <si>
    <t>THORAT SAHEBRAO MADHAVRAO</t>
  </si>
  <si>
    <t>202003130006430</t>
  </si>
  <si>
    <t>PUSOLU RAJU UDAYYA</t>
  </si>
  <si>
    <t>202003130003125</t>
  </si>
  <si>
    <t>PATODE BALU LAXMAN</t>
  </si>
  <si>
    <t>AT.PO.LAYHARI TQ.HADGAON 288  0 Hingoli</t>
  </si>
  <si>
    <t>202003130009487</t>
  </si>
  <si>
    <t>NARAVADE SHRAVAN GANAPATI</t>
  </si>
  <si>
    <t>AT PO UMARI TQ HADGAON DIST NANDED 431712 Nanded</t>
  </si>
  <si>
    <t>202003130009505</t>
  </si>
  <si>
    <t>TOKALAVAD LAKSHMAN MASAJI</t>
  </si>
  <si>
    <t>UMARI TQ HADGAON DIST NANDED 431712 Nanded</t>
  </si>
  <si>
    <t>202003130009537</t>
  </si>
  <si>
    <t>LAKADE DIGAMBAR JAGU</t>
  </si>
  <si>
    <t>202003130009580</t>
  </si>
  <si>
    <t>KHAN HAMID KHAN MANASUR</t>
  </si>
  <si>
    <t>202003130009691</t>
  </si>
  <si>
    <t>PATHAN ASLAM KHAN HAJI KHAN</t>
  </si>
  <si>
    <t>AT POST MULAGALLI HADGAON DIST NANDED 431712 Nanded</t>
  </si>
  <si>
    <t>202003130009760</t>
  </si>
  <si>
    <t>DESHAMANE MAROTI MOHANAJI</t>
  </si>
  <si>
    <t>202003130009825</t>
  </si>
  <si>
    <t>CHUNNUMIYA ASINASAB</t>
  </si>
  <si>
    <t>202003130009857</t>
  </si>
  <si>
    <t>KAMBALE DATTA HIRAMAN</t>
  </si>
  <si>
    <t>AT PO NIWGHA TQ HADGAON DIST NANDED 431712 Nanded</t>
  </si>
  <si>
    <t>202003130009535</t>
  </si>
  <si>
    <t>NARWADE MUKUNDA LAXMAN</t>
  </si>
  <si>
    <t>202003130009666</t>
  </si>
  <si>
    <t>CHAVHAN BALAJI BANKATLAL</t>
  </si>
  <si>
    <t>AT POST HADGAON DIST NANDED 431712 Nanded</t>
  </si>
  <si>
    <t>202003130009781</t>
  </si>
  <si>
    <t>SAVATKAR BAPURAO VITTHAL</t>
  </si>
  <si>
    <t>AT PO LYAHARI TQ HADGAON DIST NANDED 431712 Nanded</t>
  </si>
  <si>
    <t>202003130009814</t>
  </si>
  <si>
    <t>SHEKH TAMINABI SK AMIR</t>
  </si>
  <si>
    <t>202003130009833</t>
  </si>
  <si>
    <t>KADAM MAROTI DHONDABA</t>
  </si>
  <si>
    <t>202003130001194</t>
  </si>
  <si>
    <t>SURYAWANSHI PRALHAD RAMRAO</t>
  </si>
  <si>
    <t>AT NEWRI PO TALANG TQ HADGAON  0 Hingoli</t>
  </si>
  <si>
    <t>202003130001240</t>
  </si>
  <si>
    <t>PARGHANE PRAKASH SADASHIV</t>
  </si>
  <si>
    <t>AT PO NEVARI TQ HADGAON DIST NANDED 431712 Nanded</t>
  </si>
  <si>
    <t>202003130009481</t>
  </si>
  <si>
    <t>SK AHEMAD SK BURAN</t>
  </si>
  <si>
    <t>AT POST HADGAON TQ HADGAON DIST NANDED 431712 Nanded</t>
  </si>
  <si>
    <t>202003130009577</t>
  </si>
  <si>
    <t>PAIKARAO BHAGAVAN NARAYAN</t>
  </si>
  <si>
    <t>AT PO MARLEGAON TQ HADGAON  DIST NANDED 431712 Nanded</t>
  </si>
  <si>
    <t>202003130009608</t>
  </si>
  <si>
    <t>NAVASAGARE KONDABA DEVABA</t>
  </si>
  <si>
    <t>AT PO BELGAVAN TQ HADGAON DIST NANDED 431712 Nanded</t>
  </si>
  <si>
    <t>202003130009643</t>
  </si>
  <si>
    <t>GHUNGARARAO SHANKAR LAKSHMAN</t>
  </si>
  <si>
    <t>AT PO HADASANI TQ HADGAON DIST NANDED 431712 Nanded</t>
  </si>
  <si>
    <t>202003130007750</t>
  </si>
  <si>
    <t>WANKHEDE SUBHASH SATWARAO</t>
  </si>
  <si>
    <t>202003130008762</t>
  </si>
  <si>
    <t>GAIKWAD BHAGAVAN SATWA</t>
  </si>
  <si>
    <t>AT POST KOLY TQ HADGAON DIST NANDED 431712 Nanded</t>
  </si>
  <si>
    <t>202003130008768</t>
  </si>
  <si>
    <t>HATAKAR VITHTHAL SHRAVAN</t>
  </si>
  <si>
    <t>202003130009228</t>
  </si>
  <si>
    <t>KADAM ARVIND KESHVRAO</t>
  </si>
  <si>
    <t>AT PO DHANORA TQ HADGAON DIST NANDED 431712 Nanded</t>
  </si>
  <si>
    <t>202003130009862</t>
  </si>
  <si>
    <t>PAWAR TOLBA RAJARAM</t>
  </si>
  <si>
    <t>AT PO RURI TQ HADGAON DIST NANDED 431712 Nanded</t>
  </si>
  <si>
    <t>202003130009462</t>
  </si>
  <si>
    <t>BOTHINGE PIRAJI ATMARAM</t>
  </si>
  <si>
    <t>AT POST CHORAMBA TQ HADGAON DIST NANDED 431712 Nanded</t>
  </si>
  <si>
    <t>202003130009477</t>
  </si>
  <si>
    <t>HIRE DATTA TUKARAM</t>
  </si>
  <si>
    <t>202003130009558</t>
  </si>
  <si>
    <t>PAVADE SARASWATIBAI LIMBAJI</t>
  </si>
  <si>
    <t>202003130009561</t>
  </si>
  <si>
    <t>SHAIKH KALIM SK AMIR</t>
  </si>
  <si>
    <t>202003130009575</t>
  </si>
  <si>
    <t>SHINDE FAKIRRAO KERABA</t>
  </si>
  <si>
    <t>202003130009597</t>
  </si>
  <si>
    <t>SK AHEMAD SK MAHAMADSAB</t>
  </si>
  <si>
    <t>202003130009755</t>
  </si>
  <si>
    <t>DHUMALE MAHADU MAROTI</t>
  </si>
  <si>
    <t>AT PO       MAIJHARA TQ HADGAON DIST NANDED 431712 Nanded</t>
  </si>
  <si>
    <t>202003130009804</t>
  </si>
  <si>
    <t>SHAIKH NASEEM SK RAZZAQ</t>
  </si>
  <si>
    <t>202003130009881</t>
  </si>
  <si>
    <t>BHOSALE BAYAJABAI HAIBATI</t>
  </si>
  <si>
    <t>P AT PO PINGALI TQ HADGAON DIST NANDED 431712 Nanded</t>
  </si>
  <si>
    <t>202003130008097</t>
  </si>
  <si>
    <t>BARKAMBE ANUSAYABAI MARIBA</t>
  </si>
  <si>
    <t>202003130008407</t>
  </si>
  <si>
    <t>KASARE DIGAMBER MAROTI</t>
  </si>
  <si>
    <t>202003130008876</t>
  </si>
  <si>
    <t>KHANDARE SUBHASH GAVNAJI</t>
  </si>
  <si>
    <t>AT PO SAPTI TQ HADGAON DIST NANDED 431712 Nanded</t>
  </si>
  <si>
    <t>202003130008947</t>
  </si>
  <si>
    <t>VANOLE PARASRAM TUKARAM</t>
  </si>
  <si>
    <t>AT PO GAYATOND TQ HADGAON DIST NANDED 431712 Nanded</t>
  </si>
  <si>
    <t>202003130009376</t>
  </si>
  <si>
    <t>PATHAN HUSHENA BEGAM MAHEBOOB KHAN</t>
  </si>
  <si>
    <t>202003130004704</t>
  </si>
  <si>
    <t>WANOLE LAXMAN PUNDLIK</t>
  </si>
  <si>
    <t>AT.PO.NIMTOK TQ.HADGAON 288  0 Hingoli</t>
  </si>
  <si>
    <t>202003130006011</t>
  </si>
  <si>
    <t>WATHORE RAMESH MOTIRAM</t>
  </si>
  <si>
    <t>202003130009493</t>
  </si>
  <si>
    <t>VADHE PRAYAGBAI NIVRUTTI</t>
  </si>
  <si>
    <t>202003130009516</t>
  </si>
  <si>
    <t>SIRAPATWAD BABAN RAMA</t>
  </si>
  <si>
    <t>AT PO BANACHINCHOLI TQ HADGAON DIST NANDED 431712 Nanded</t>
  </si>
  <si>
    <t>202003130009519</t>
  </si>
  <si>
    <t>NARAVADE GOVIND SAMBHA</t>
  </si>
  <si>
    <t>202003130009530</t>
  </si>
  <si>
    <t>KAMBLE CHANDU CHIMAN</t>
  </si>
  <si>
    <t>AT PO  PANGARI TQ HADGAON DIST NANDED 431712 Nanded</t>
  </si>
  <si>
    <t>202003130009547</t>
  </si>
  <si>
    <t>SURYAVANSHI PANDITARAO DATTARAO</t>
  </si>
  <si>
    <t>AT PO SHIUR TQ HADGAON DIST NANDED 431712 Nanded</t>
  </si>
  <si>
    <t>202003130009595</t>
  </si>
  <si>
    <t>NARAVADE TULASIRAM NAGORAO</t>
  </si>
  <si>
    <t>202003130009629</t>
  </si>
  <si>
    <t>YASHAVANTAKAR DIGAMBAR SAMBHAJI</t>
  </si>
  <si>
    <t>AT PO AMBALA TQ HADGAON DIST NANDED 431712 Nanded</t>
  </si>
  <si>
    <t>202003130009662</t>
  </si>
  <si>
    <t>KADAM DATTARAO SITARAM</t>
  </si>
  <si>
    <t>AT PO PHALI TQ HADGAON DIST NANDED 431712 Nanded</t>
  </si>
  <si>
    <t>202003130009695</t>
  </si>
  <si>
    <t>KAVTHEKAR ANIL LAXMANRAO</t>
  </si>
  <si>
    <t>AT POST POGARE GALI HADGAON DIST NANDED 431712 Nanded</t>
  </si>
  <si>
    <t>202003130009712</t>
  </si>
  <si>
    <t>KURESHI GAFAR AHEMADSAB</t>
  </si>
  <si>
    <t>202003130009731</t>
  </si>
  <si>
    <t>BODKE NARAYAN NANU</t>
  </si>
  <si>
    <t>202003130009747</t>
  </si>
  <si>
    <t>SHELKE DEVIDAS AMBAJI</t>
  </si>
  <si>
    <t>202003130009787</t>
  </si>
  <si>
    <t>KHOKALE RAMA LAKSHMAN</t>
  </si>
  <si>
    <t>202003130009812</t>
  </si>
  <si>
    <t>MAHAMAD HARUN MAD JAFAR</t>
  </si>
  <si>
    <t>202003130009926</t>
  </si>
  <si>
    <t>QURESHI AHAMAD PASHA MOHAMMAD AKBAR</t>
  </si>
  <si>
    <t>202003130006963</t>
  </si>
  <si>
    <t>SY NASIR SY LAL</t>
  </si>
  <si>
    <t>202003130009571</t>
  </si>
  <si>
    <t>UNCHEWAR GODAJI KONDBA</t>
  </si>
  <si>
    <t>202003130009604</t>
  </si>
  <si>
    <t>SK ISMAIL SK GANI</t>
  </si>
  <si>
    <t>202003130009673</t>
  </si>
  <si>
    <t>WANKHEDE RAMA SHANKAR</t>
  </si>
  <si>
    <t>AT POST KOTHALA TQ HADGAON DIST NANDED 431712 Nanded</t>
  </si>
  <si>
    <t>202003130009716</t>
  </si>
  <si>
    <t>SK ISMAIL SK CHAND</t>
  </si>
  <si>
    <t>202003130009765</t>
  </si>
  <si>
    <t>NARAVADE MAROTI KERABA</t>
  </si>
  <si>
    <t>202003130009768</t>
  </si>
  <si>
    <t>MOHITE SUBHADRA DASHRATH</t>
  </si>
  <si>
    <t>AT PO DAGADAVADI TQ HADGAON DIST NANDED 431712 Nanded</t>
  </si>
  <si>
    <t>202003130009782</t>
  </si>
  <si>
    <t>SHAIKH ABDUL SK CHAND</t>
  </si>
  <si>
    <t>202003130009799</t>
  </si>
  <si>
    <t>SHAIKH DADAN SK BUHAN</t>
  </si>
  <si>
    <t>202003130009853</t>
  </si>
  <si>
    <t>PARAGHANE VIJAYA SAMBHAJI</t>
  </si>
  <si>
    <t>AT PO SHIVADARA TQ HADGAON DIST NANDED 431712 Nanded</t>
  </si>
  <si>
    <t>202003130009902</t>
  </si>
  <si>
    <t>TIVHALE YASHWANTRAO BHIKAJI</t>
  </si>
  <si>
    <t>AT PO DONGARGAON TQ HADGAON DIST NANDED 431712 Nanded</t>
  </si>
  <si>
    <t>202003130009905</t>
  </si>
  <si>
    <t>MORE DATTA LAKSHMAN</t>
  </si>
  <si>
    <t>202003130008681</t>
  </si>
  <si>
    <t>KHIRADE DATTARAO FAKIRA</t>
  </si>
  <si>
    <t>AT POST TALANG TQ HADGAON DIST NANDED 431712 Nanded</t>
  </si>
  <si>
    <t>202003130008766</t>
  </si>
  <si>
    <t>RANAKHAMB GANAPAT KONDBA</t>
  </si>
  <si>
    <t>202003130008905</t>
  </si>
  <si>
    <t>KASHIDE SATAVA KONDABA</t>
  </si>
  <si>
    <t>202003130008686</t>
  </si>
  <si>
    <t>POTRE NATHU RAMA</t>
  </si>
  <si>
    <t>AT PO TALANG TQ HADGAON DIST NANDED 431712 Nanded</t>
  </si>
  <si>
    <t>202003130000704</t>
  </si>
  <si>
    <t>HINGADE JIVAN NAGORAO</t>
  </si>
  <si>
    <t>AHILYABAI HOLKAR NAGAR AT PO TQ HADGAON  0 Hingoli</t>
  </si>
  <si>
    <t>202003130009470</t>
  </si>
  <si>
    <t>NARAOADE RAMA UKADAJI</t>
  </si>
  <si>
    <t>AT PO CHENDAKAPUR TQ HADGAON DIST NANDED 431712 Nanded</t>
  </si>
  <si>
    <t>202003130009520</t>
  </si>
  <si>
    <t>VATHORE CHANDU MAHADU</t>
  </si>
  <si>
    <t>202003130009727</t>
  </si>
  <si>
    <t>GHUNGARRAO BHIMRAO SUDAM</t>
  </si>
  <si>
    <t>AT POST HADSANI TQ HADGAON DIST NANDED 431712 Nanded</t>
  </si>
  <si>
    <t>202003130009485</t>
  </si>
  <si>
    <t>SHINDE KEVALABAI RAMRAO</t>
  </si>
  <si>
    <t>202003130009521</t>
  </si>
  <si>
    <t>LAMBATILE GIRAJA YADAV</t>
  </si>
  <si>
    <t>202003130009603</t>
  </si>
  <si>
    <t>NAVASAGARE LAKSHMAN DEVABA</t>
  </si>
  <si>
    <t>AT PO VAJPEYI NAGER  TQ HADGAON DIST NANDED 431712 Nanded</t>
  </si>
  <si>
    <t>202003130009680</t>
  </si>
  <si>
    <t>JAMDADE RAMESH JAIRAM</t>
  </si>
  <si>
    <t>AT POST SAMBHAJI NAGAR HADGAON DIST NANDED 431712 Nanded</t>
  </si>
  <si>
    <t>202003130009694</t>
  </si>
  <si>
    <t>SK PASHA SK UMAR</t>
  </si>
  <si>
    <t>202003130009811</t>
  </si>
  <si>
    <t>PAWAR UTAM SHAMRAO</t>
  </si>
  <si>
    <t>AT PO GARGAVAN TQ HADGAON DIST NANDED 431712 Nanded</t>
  </si>
  <si>
    <t>202003130009867</t>
  </si>
  <si>
    <t>KHANDARE KAILAS TUKARAM</t>
  </si>
  <si>
    <t>202003130007628</t>
  </si>
  <si>
    <t>LAMBTILE PRAKASH GIRJAJI</t>
  </si>
  <si>
    <t>202003130004854</t>
  </si>
  <si>
    <t>PAWAR RAMAJI NAGOBA</t>
  </si>
  <si>
    <t>AT.PO.MUNULA TQ.HADGAON 288  0 Hingoli</t>
  </si>
  <si>
    <t>202003130002704</t>
  </si>
  <si>
    <t>KHILLARE LAXMIBAI TUKARAM</t>
  </si>
  <si>
    <t>AT.PO.WALKI TQ.HADGAON  0 Hingoli</t>
  </si>
  <si>
    <t>202003130003420</t>
  </si>
  <si>
    <t>CHALNEWAD RAMESH RAJARAM</t>
  </si>
  <si>
    <t>T.PO.YEKRALA TQ.HADGAON 288  0 Hingoli</t>
  </si>
  <si>
    <t>202003130000726</t>
  </si>
  <si>
    <t>WATHORE SURYABHAN LAXMAN</t>
  </si>
  <si>
    <t>AT.UMRI DARYABAI POST.TAL TQ.HADGAON  0 Hingoli</t>
  </si>
  <si>
    <t>202003130007762</t>
  </si>
  <si>
    <t>INGLE RAJESH ANANDRAO</t>
  </si>
  <si>
    <t>202003130007900</t>
  </si>
  <si>
    <t>KAMBLE SHAVJI KONDBARAO</t>
  </si>
  <si>
    <t>202003130008325</t>
  </si>
  <si>
    <t>ADE NEMICHAND KANIRAM</t>
  </si>
  <si>
    <t>202003130008491</t>
  </si>
  <si>
    <t>WADHAVE MADHAV BHIVARA</t>
  </si>
  <si>
    <t>202003130009302</t>
  </si>
  <si>
    <t>PARAGHANE SHILABAI PRAKASH</t>
  </si>
  <si>
    <t>202003130009489</t>
  </si>
  <si>
    <t>BOKSE LAKSHMIBAI MAHADU</t>
  </si>
  <si>
    <t>202003130009507</t>
  </si>
  <si>
    <t>NARWADE SUNIL VAMAN</t>
  </si>
  <si>
    <t>202003130009528</t>
  </si>
  <si>
    <t>ACHALAKHAMBE MAROTI KODABA</t>
  </si>
  <si>
    <t>AT PO PANGARI TQ HADGAON DIST NANDED 431712 Nanded</t>
  </si>
  <si>
    <t>202003130009545</t>
  </si>
  <si>
    <t>KURESHI AHAMADASAB FAKIRASAB</t>
  </si>
  <si>
    <t>202003130009591</t>
  </si>
  <si>
    <t>CHAVHAN BHAGAVAN KISHANARAO</t>
  </si>
  <si>
    <t>AT PO GOJEGAON TQ HADGAON DIST NANDED 431712 Nanded</t>
  </si>
  <si>
    <t>202003130009654</t>
  </si>
  <si>
    <t>ALI ISTARAALI VAHAB MANJABALI</t>
  </si>
  <si>
    <t>202003130009657</t>
  </si>
  <si>
    <t>RATHOD SHANTABAI BABURAO</t>
  </si>
  <si>
    <t>AT PO HADSANI TQ HADGAON DIST NANDED 431712 Nanded</t>
  </si>
  <si>
    <t>202003130009693</t>
  </si>
  <si>
    <t>WADHAVE SAYABAI RAMCHANDRA</t>
  </si>
  <si>
    <t>202003130009710</t>
  </si>
  <si>
    <t>WANKHEDE GANESH PANDURAN</t>
  </si>
  <si>
    <t>202003130009754</t>
  </si>
  <si>
    <t>JADHAV ARUNABAI MANCHAKARAO</t>
  </si>
  <si>
    <t>AT PO VATEGAON TQ HADGAON DIST NANDED 431712 Nanded</t>
  </si>
  <si>
    <t>202003130009856</t>
  </si>
  <si>
    <t>SHERPATWAD MIRABAI TUKARAM</t>
  </si>
  <si>
    <t>202003130009933</t>
  </si>
  <si>
    <t>DESHMUKH ANNAPURNA YASHWANTRAO</t>
  </si>
  <si>
    <t>202003130009478</t>
  </si>
  <si>
    <t>BHANDARWAD ATMARAM GANPAT</t>
  </si>
  <si>
    <t>202003130009570</t>
  </si>
  <si>
    <t>CHAVAN BALAJI VISHWANATH</t>
  </si>
  <si>
    <t>202003130009576</t>
  </si>
  <si>
    <t>BAGAL MANUKABAI DEVARAO</t>
  </si>
  <si>
    <t>AT PO MARLEGAON TQ HADGAON DIST NANDED 431712 Nanded</t>
  </si>
  <si>
    <t>202003130009612</t>
  </si>
  <si>
    <t>MANEGOVINDAVAD KALAVATIBAI ASHOK</t>
  </si>
  <si>
    <t>202003130009653</t>
  </si>
  <si>
    <t>SK ABEDABI SK ABBAS</t>
  </si>
  <si>
    <t>202003130009675</t>
  </si>
  <si>
    <t>GAVLE GAJANAN VITTHAL</t>
  </si>
  <si>
    <t>202003130009689</t>
  </si>
  <si>
    <t>SK AHEMAD ABDULNABI</t>
  </si>
  <si>
    <t>AT POST OLD BUSSTAND HADGAON DIST NANDED 431712 Nanded</t>
  </si>
  <si>
    <t>202003130009692</t>
  </si>
  <si>
    <t>WANKHEDE CHANDRAKALA VITTHAL</t>
  </si>
  <si>
    <t>AT POST UMARI TQ HADGAON DIST NANDED 431712 Nanded</t>
  </si>
  <si>
    <t>202003130009767</t>
  </si>
  <si>
    <t>GHUGARARAO YASHAVANTA SUDAM</t>
  </si>
  <si>
    <t>202003130009807</t>
  </si>
  <si>
    <t>CHAVHAN PANDITARAO SONABARAO</t>
  </si>
  <si>
    <t>AT.PO.GORLEGAON TQ.HADGAON DIST.NANDED 431712 Nanded</t>
  </si>
  <si>
    <t>202003130009823</t>
  </si>
  <si>
    <t>BHALERAO BANDU PRAKASH</t>
  </si>
  <si>
    <t>HADSANI TQ HADGAON DIST NANDED 431712 Nanded</t>
  </si>
  <si>
    <t>202003130009895</t>
  </si>
  <si>
    <t>MORE KODABAI PARASARAM</t>
  </si>
  <si>
    <t>202003130009904</t>
  </si>
  <si>
    <t>KADAM DILIP JIVNAJI</t>
  </si>
  <si>
    <t>202003130008455</t>
  </si>
  <si>
    <t>BHALERAO RAVAJI KISHAN</t>
  </si>
  <si>
    <t>202003130009162</t>
  </si>
  <si>
    <t>SURYWANSHI KUNDLIK TUKARAM</t>
  </si>
  <si>
    <t>AT PO IRAPUR TQ HADGAON DIST NANDED 431712 Nanded</t>
  </si>
  <si>
    <t>202003130009461</t>
  </si>
  <si>
    <t>BELE PUNJAJI TOPAJI</t>
  </si>
  <si>
    <t>AT JAMBAL TQ HADGAON DIST NANDED 431712 Nanded</t>
  </si>
  <si>
    <t>202003130009464</t>
  </si>
  <si>
    <t>HAMAD JAGADERAO SAKHARAM</t>
  </si>
  <si>
    <t>202003130009546</t>
  </si>
  <si>
    <t>SHEKH HAMIDABE SK HUSAIN</t>
  </si>
  <si>
    <t>202003130009557</t>
  </si>
  <si>
    <t>SK ISAKODIN SK ALOMODIN</t>
  </si>
  <si>
    <t>202003130009583</t>
  </si>
  <si>
    <t>JATALE KHANDU GANGARAM</t>
  </si>
  <si>
    <t>202003130009757</t>
  </si>
  <si>
    <t>SOLANKE SUBHASH RATAN</t>
  </si>
  <si>
    <t>202003130009766</t>
  </si>
  <si>
    <t>KADAM GAJANAN BHAURAO</t>
  </si>
  <si>
    <t>GURFALI TQ HADGAON DIST NANDED 431712 Nanded</t>
  </si>
  <si>
    <t>202003130009849</t>
  </si>
  <si>
    <t>GAJABHARE SAMBHAJI JIJARAM</t>
  </si>
  <si>
    <t>202003130009854</t>
  </si>
  <si>
    <t>KADAM VIMALABAI BABURAO</t>
  </si>
  <si>
    <t>202003130009873</t>
  </si>
  <si>
    <t>SHINDE PRABHAKAR TUKARAM</t>
  </si>
  <si>
    <t>AT PO UCHEGAON TQ HADGAON DIST NANDED 431712 Nanded</t>
  </si>
  <si>
    <t>202003130003475</t>
  </si>
  <si>
    <t>MAMIDWAD BHAGORAO GANPATI</t>
  </si>
  <si>
    <t>202003130009468</t>
  </si>
  <si>
    <t>LAMBATILE NARAYAN UMAJI</t>
  </si>
  <si>
    <t>202003130009697</t>
  </si>
  <si>
    <t>SK ASLAM SK YUSUF</t>
  </si>
  <si>
    <t>202003130009742</t>
  </si>
  <si>
    <t>MALONDE MADHAVRAO NARAYANRAO</t>
  </si>
  <si>
    <t>202003130009758</t>
  </si>
  <si>
    <t>SHAIKH AYYUB SK RAHEMAN</t>
  </si>
  <si>
    <t>202003130009789</t>
  </si>
  <si>
    <t>JADHAV DILIP DEVARAV</t>
  </si>
  <si>
    <t>202003130009827</t>
  </si>
  <si>
    <t>MANE GANESH NARAYAN</t>
  </si>
  <si>
    <t>202003130009886</t>
  </si>
  <si>
    <t>AMBHORE LILABAI FHAKIRA</t>
  </si>
  <si>
    <t>202003130009892</t>
  </si>
  <si>
    <t>NAVAGHARE BALAJI SAHEBARAO</t>
  </si>
  <si>
    <t>202003130009932</t>
  </si>
  <si>
    <t>PATHAN KHADIR KHAN HUSSAIN KHAN</t>
  </si>
  <si>
    <t>202003130007644</t>
  </si>
  <si>
    <t>RATHOD RAMESH RATAN</t>
  </si>
  <si>
    <t>202003130007954</t>
  </si>
  <si>
    <t>DEGAONKAR UMAJI SAMBHAJI</t>
  </si>
  <si>
    <t>202003130008430</t>
  </si>
  <si>
    <t>BAGAL GOPAL GANESHRAO</t>
  </si>
  <si>
    <t>202003130009083</t>
  </si>
  <si>
    <t>KALABANDE KISHAN VITHTHAL</t>
  </si>
  <si>
    <t>AT PO BABHALI TQ HADGAON DIST NANDED 431712 Nanded</t>
  </si>
  <si>
    <t>202003130009186</t>
  </si>
  <si>
    <t>GAIKWAD VILAS NAGORAO</t>
  </si>
  <si>
    <t>AT POST KALESHWAR TQ HADGAON DIST NANDED 431712 Nanded</t>
  </si>
  <si>
    <t>202003130004913</t>
  </si>
  <si>
    <t>DONGRE SHAKUNTALABAI TUKARAM</t>
  </si>
  <si>
    <t>AT.PO.ASTHI TQ.HADGAON 288  0 Hingoli</t>
  </si>
  <si>
    <t>202003130007490</t>
  </si>
  <si>
    <t>RATHOD ANUSAYABAI BHAGORAO</t>
  </si>
  <si>
    <t>202003130008141</t>
  </si>
  <si>
    <t>SURYAVANSHI RATNAMALA AMRUTRAO</t>
  </si>
  <si>
    <t>202003130008465</t>
  </si>
  <si>
    <t>KACHEVAD KONDAYABAI SATAVARAO</t>
  </si>
  <si>
    <t>202003130009311</t>
  </si>
  <si>
    <t>NILE DATTRAO KUSHEBA</t>
  </si>
  <si>
    <t>AT PO NEWRWADI TQ HADGAON DIST NANDED 431712 Nanded</t>
  </si>
  <si>
    <t>202003130001902</t>
  </si>
  <si>
    <t>WAGHMARE DATTA SAMBHAJI</t>
  </si>
  <si>
    <t>AT.POST.BANCHINCHALI TQ.HADGAON  0 Hingoli</t>
  </si>
  <si>
    <t>202003130004032</t>
  </si>
  <si>
    <t>SHAHBAZ KHAN MIR</t>
  </si>
  <si>
    <t>AT.PO.NEW ABADI HADGAON 288  0 Hingoli</t>
  </si>
  <si>
    <t>202003130006216</t>
  </si>
  <si>
    <t>SK.MEHBUB SK.RAZZAK</t>
  </si>
  <si>
    <t>202003130006607</t>
  </si>
  <si>
    <t>DSEHMUKH SHRIKANT SAHEBRAO</t>
  </si>
  <si>
    <t>202003130009471</t>
  </si>
  <si>
    <t>GAIKWAD KISAN SAYANNA</t>
  </si>
  <si>
    <t>202003130009556</t>
  </si>
  <si>
    <t>DURAKE BALAJI TUKARAM</t>
  </si>
  <si>
    <t>202003130009573</t>
  </si>
  <si>
    <t>SHEKH IBRAHIM SK HUSAIN</t>
  </si>
  <si>
    <t>202003130009590</t>
  </si>
  <si>
    <t>KALABANDE SHOBHA SUDAMRAO</t>
  </si>
  <si>
    <t>202003130009598</t>
  </si>
  <si>
    <t>NAVASGARE GOVIND DEVABA</t>
  </si>
  <si>
    <t>202003130009601</t>
  </si>
  <si>
    <t>NAVSAGARE SOMAJI TUKARAM</t>
  </si>
  <si>
    <t>AT PO BELAGAON TQ HADGAON DIST NANDED 431712 Nanded</t>
  </si>
  <si>
    <t>202003130009621</t>
  </si>
  <si>
    <t>KHAN NURKHA MAHEMUD</t>
  </si>
  <si>
    <t>202003130009734</t>
  </si>
  <si>
    <t>SURYAWANSHI GANGADHAR SHESHRAO</t>
  </si>
  <si>
    <t>AT POST ATHAVDI BAZAR HADGAON DIST NANDED 431712 Nanded</t>
  </si>
  <si>
    <t>202003130009784</t>
  </si>
  <si>
    <t>KHILARE PARASHARAM KHANDU</t>
  </si>
  <si>
    <t>202003130009848</t>
  </si>
  <si>
    <t>BHOSALE TARUSETH PARATUD</t>
  </si>
  <si>
    <t>202003130009907</t>
  </si>
  <si>
    <t>MORE LAKSHMAN RAJARAM</t>
  </si>
  <si>
    <t>202003130009476</t>
  </si>
  <si>
    <t>HIRE RAMESH KISHAN</t>
  </si>
  <si>
    <t>202003130009501</t>
  </si>
  <si>
    <t>SALAVE PARAMESHRWAR SAKHARAM</t>
  </si>
  <si>
    <t>202003130009525</t>
  </si>
  <si>
    <t>GORE GANAPAT NAGOJI</t>
  </si>
  <si>
    <t>202003130009534</t>
  </si>
  <si>
    <t>NARAVADE TANAJI VISHVANATH</t>
  </si>
  <si>
    <t>202003130009548</t>
  </si>
  <si>
    <t>RATHOD SURESH DEVALA</t>
  </si>
  <si>
    <t>202003130009582</t>
  </si>
  <si>
    <t>SHAIKH PASHA SK CHANDAJI</t>
  </si>
  <si>
    <t>202003130009613</t>
  </si>
  <si>
    <t>TALWARE RANGARAO YASHAVANTA</t>
  </si>
  <si>
    <t>AT PO WATEGAON TQ HADGAON DIST NANDED 431712 Nanded</t>
  </si>
  <si>
    <t>202003130009627</t>
  </si>
  <si>
    <t>YASHAVANTAKAR DATTA SAMBHAJI</t>
  </si>
  <si>
    <t>AMBALA TQ HADGAON DIST NANDED 431712 Nanded</t>
  </si>
  <si>
    <t>202003130009651</t>
  </si>
  <si>
    <t>DAVANE SAKHARAM TUKARAM</t>
  </si>
  <si>
    <t>AT PO GURAPHALI TQ HADGAON DIST NANDED NANDED 431712 Nanded</t>
  </si>
  <si>
    <t>202003130009667</t>
  </si>
  <si>
    <t>KALBANDE VISHWANATH CHOKAJI</t>
  </si>
  <si>
    <t>AT POST MAULAGALLI HADGAON DIST NANDED 431712 Nanded</t>
  </si>
  <si>
    <t>202003130009723</t>
  </si>
  <si>
    <t>SHAHA MOJMIL FHATRU SHAHA</t>
  </si>
  <si>
    <t>AT POST MULA GALLI TQ HADGAON DIST NANDED 431712 Nanded</t>
  </si>
  <si>
    <t>202003130009762</t>
  </si>
  <si>
    <t>JADHAV RAMRAO NATHU</t>
  </si>
  <si>
    <t>202003130009802</t>
  </si>
  <si>
    <t>SK MALANBI YUSUF KHAN</t>
  </si>
  <si>
    <t>AT PO HADSAN TQ HADGAON DIST NANDED 431712 Nanded</t>
  </si>
  <si>
    <t>202003130009810</t>
  </si>
  <si>
    <t>MASKE CHANDU GUNAJI</t>
  </si>
  <si>
    <t>202003130009859</t>
  </si>
  <si>
    <t>KADAM RAJESH LAXMAN</t>
  </si>
  <si>
    <t>202003130009924</t>
  </si>
  <si>
    <t>RAUT VIKAS SONBA</t>
  </si>
  <si>
    <t>202003130008136</t>
  </si>
  <si>
    <t>SATHE MAROTI KANBA</t>
  </si>
  <si>
    <t>202003130008783</t>
  </si>
  <si>
    <t>HATAKAR SANTOSH CHIMAAJI</t>
  </si>
  <si>
    <t>202003130008961</t>
  </si>
  <si>
    <t>KHARAVADE SATAVA MAROTI</t>
  </si>
  <si>
    <t>AT PO JAMBAL SAVALI TQ HADGAON DIST NANDED 431712 Nanded</t>
  </si>
  <si>
    <t>202003130008042</t>
  </si>
  <si>
    <t>MANEGOVINDWAD PUNJARAM PARASRAM</t>
  </si>
  <si>
    <t>202003130008711</t>
  </si>
  <si>
    <t>INGOLE NAMDEO GANGARAM</t>
  </si>
  <si>
    <t>AT PO UNCHEGAON TQ HADGAON DIST NANDED 431712 Nanded</t>
  </si>
  <si>
    <t>202003130008984</t>
  </si>
  <si>
    <t>DAVANE PRABHU KACHARU</t>
  </si>
  <si>
    <t>AT PO GURAFALI TQ HADGAON DIST NANDED 431712 Nanded</t>
  </si>
  <si>
    <t>202003130009479</t>
  </si>
  <si>
    <t>NARAVADE DHONDABA NARAYAN</t>
  </si>
  <si>
    <t>202003130009611</t>
  </si>
  <si>
    <t>SOLANKE KISHAN SAKHARAM</t>
  </si>
  <si>
    <t>202003130009688</t>
  </si>
  <si>
    <t>SIKANDAR ALIKHAN YUSUF ALI</t>
  </si>
  <si>
    <t>202003130009780</t>
  </si>
  <si>
    <t>SHAIKH ASIF SK NANU</t>
  </si>
  <si>
    <t>202003130009806</t>
  </si>
  <si>
    <t>BHOSLE YADAV PANALAL</t>
  </si>
  <si>
    <t>202003130009900</t>
  </si>
  <si>
    <t>SOLANKE SHRAVAN VITTHAL</t>
  </si>
  <si>
    <t>AT POST NIVGHA TQ HADGAON DIST NANDED 431712 Nanded</t>
  </si>
  <si>
    <t>202003130009903</t>
  </si>
  <si>
    <t>MORE SONABAI SHATRUDNYA</t>
  </si>
  <si>
    <t>202003130009821</t>
  </si>
  <si>
    <t>PATEL HURBANOBI SADULLA PATEL</t>
  </si>
  <si>
    <t>202003130009826</t>
  </si>
  <si>
    <t>LAVHANDE SHOBHA NARAYAN</t>
  </si>
  <si>
    <t>202003130009872</t>
  </si>
  <si>
    <t>NARWADE SHRIRANG ABHIMANU</t>
  </si>
  <si>
    <t>AT PO NIVGHA TQ HADGOAN DIST NANDED 431712 Nanded</t>
  </si>
  <si>
    <t>202003130009893</t>
  </si>
  <si>
    <t>SHEKH AKIL SK VAZIR</t>
  </si>
  <si>
    <t>202003130008001</t>
  </si>
  <si>
    <t>ZANKARE SAKHARAM KERBA</t>
  </si>
  <si>
    <t>202003130008326</t>
  </si>
  <si>
    <t>RATHOD SAVITA DEVIDAS</t>
  </si>
  <si>
    <t>202003130008561</t>
  </si>
  <si>
    <t>LOKHANDE SHRIRANG YADAV</t>
  </si>
  <si>
    <t>AT PO TALANI TQ HADGAON DIST NANDED 431712 Nanded</t>
  </si>
  <si>
    <t>202003130008769</t>
  </si>
  <si>
    <t>POTRE GANPAT MARIBA</t>
  </si>
  <si>
    <t>202003130008972</t>
  </si>
  <si>
    <t>PAIKARAO JANABAI DEVIDAS</t>
  </si>
  <si>
    <t>202003130003835</t>
  </si>
  <si>
    <t>JADHAV SANTOSH RAGHUNATH</t>
  </si>
  <si>
    <t>AT.PO.KALESHWAR TQ.HADGAO 288  0 Hingoli</t>
  </si>
  <si>
    <t>202003130000369</t>
  </si>
  <si>
    <t>SONULE BHIMRAO HARIBHOU</t>
  </si>
  <si>
    <t>NEW ABADI WARD NO.11 HADGAON  0 Hingoli</t>
  </si>
  <si>
    <t>202003130009473</t>
  </si>
  <si>
    <t>HAMAND NARAYAN TUKARAM</t>
  </si>
  <si>
    <t>202003130009551</t>
  </si>
  <si>
    <t>CHAVHAN DEVAKABAI SAKHARAM</t>
  </si>
  <si>
    <t>202003130009596</t>
  </si>
  <si>
    <t>DURGEKAR SUNITA GAJANAN</t>
  </si>
  <si>
    <t>202003130009642</t>
  </si>
  <si>
    <t>SKEKH FATEMABI SK PASHA</t>
  </si>
  <si>
    <t>202003130009645</t>
  </si>
  <si>
    <t>SHAIKH NAUM SK YAKUD</t>
  </si>
  <si>
    <t>202003130009670</t>
  </si>
  <si>
    <t>WATHORE SHRAVAN PRAKASH</t>
  </si>
  <si>
    <t>202003130009684</t>
  </si>
  <si>
    <t>HULKANE SHIVAJI MAROTRAO</t>
  </si>
  <si>
    <t>202003130009687</t>
  </si>
  <si>
    <t>SOLANKE KUNDALIK KISHAN</t>
  </si>
  <si>
    <t>202003130009726</t>
  </si>
  <si>
    <t>KHANDARE VITTHAL KHANDUJI</t>
  </si>
  <si>
    <t>AT POST BANCHINCHOLI TQ HADGAON DIST NANDED 431712 Nanded</t>
  </si>
  <si>
    <t>202003130009732</t>
  </si>
  <si>
    <t>SK AMIR SK VAJIR</t>
  </si>
  <si>
    <t>202003130009748</t>
  </si>
  <si>
    <t>KAVATHEKAR RAJESH LAKSHMAN</t>
  </si>
  <si>
    <t>202003130009788</t>
  </si>
  <si>
    <t>KADAM SAMBHAJI BALAJI</t>
  </si>
  <si>
    <t>AT PO VATEGANV TQ HADGAON NANDED 431712 Nanded</t>
  </si>
  <si>
    <t>202003130008401</t>
  </si>
  <si>
    <t>HANWATE BABURAO TULSHIRAM</t>
  </si>
  <si>
    <t>202003130006217</t>
  </si>
  <si>
    <t>JENNABI SK.RAZZAK</t>
  </si>
  <si>
    <t>202003130009499</t>
  </si>
  <si>
    <t>SHEKH ISMAIL SK CHOTU</t>
  </si>
  <si>
    <t>202003130009560</t>
  </si>
  <si>
    <t>KHAN TASARIL ISMAIL KHAN</t>
  </si>
  <si>
    <t>202003130009589</t>
  </si>
  <si>
    <t>SHAH JAVED SHAH SHAMEEM</t>
  </si>
  <si>
    <t>202003130009605</t>
  </si>
  <si>
    <t>SK AJMERABI SK PASHASHAB</t>
  </si>
  <si>
    <t>202003130009682</t>
  </si>
  <si>
    <t>GADEKAR SAMBHAJI SHIVRAM</t>
  </si>
  <si>
    <t>AT POST MAROTI NAGAR HADGAON DIST NANDED 431712 Nanded</t>
  </si>
  <si>
    <t>202003130009705</t>
  </si>
  <si>
    <t>PATHAN RASULABI MUNWARKHAN</t>
  </si>
  <si>
    <t>AT POST BAJAR GALLI TQ HADGAON DIST NANDED 431712 Nanded</t>
  </si>
  <si>
    <t>202003130009835</t>
  </si>
  <si>
    <t>KADAM ANUSAYA PUNJARAM</t>
  </si>
  <si>
    <t>202003130009915</t>
  </si>
  <si>
    <t>KALALE JIJABAI UKANDAJI</t>
  </si>
  <si>
    <t>202003130009512</t>
  </si>
  <si>
    <t>WAGHMARE DHARARAO CHAMPAT</t>
  </si>
  <si>
    <t>202003130009524</t>
  </si>
  <si>
    <t>GHODASE MAROTI TUKARAM</t>
  </si>
  <si>
    <t>202003130009572</t>
  </si>
  <si>
    <t>KHAN SHADUL PIRAKHAN</t>
  </si>
  <si>
    <t>202003130009594</t>
  </si>
  <si>
    <t>JAMAKAR VIJAY SAMBHAJI</t>
  </si>
  <si>
    <t>202003130009620</t>
  </si>
  <si>
    <t>GADEKAR DILIP DATTA</t>
  </si>
  <si>
    <t>202003130009626</t>
  </si>
  <si>
    <t>SURYAWANSHI LAXMAN ANANDRAO</t>
  </si>
  <si>
    <t>202003130009632</t>
  </si>
  <si>
    <t>NARVADE SAMBHA GOVINDA</t>
  </si>
  <si>
    <t>AT POST. UMARI
 TQ. HADGAON 
DIST .NANDED 431712 Nanded</t>
  </si>
  <si>
    <t>202003130009655</t>
  </si>
  <si>
    <t>KALASAITAKAR PARAMESHRWAR SAMBHAJI</t>
  </si>
  <si>
    <t>at po tq hadgaon dist nanded 431712 Nanded</t>
  </si>
  <si>
    <t>202003130009674</t>
  </si>
  <si>
    <t>SOLANKE RAMU SAKHARAM</t>
  </si>
  <si>
    <t>202003130009761</t>
  </si>
  <si>
    <t>VALLEVAR BRAMHAJEE CHIMANAJE</t>
  </si>
  <si>
    <t>202003130009792</t>
  </si>
  <si>
    <t>KHAN SHAHZADI BEGAM ABEDALI KHAN</t>
  </si>
  <si>
    <t>202003130009795</t>
  </si>
  <si>
    <t>CHAVAN GAMBIJA DANGADI</t>
  </si>
  <si>
    <t>AT PO NVAGHA TQ HADGAON DIST NANDED 431712 Nanded</t>
  </si>
  <si>
    <t>202003130009906</t>
  </si>
  <si>
    <t>TALAVARE DNYANESHVAR DHONDABA</t>
  </si>
  <si>
    <t>202003130008633</t>
  </si>
  <si>
    <t>DAVANE TULASHIRAM DHONBABA</t>
  </si>
  <si>
    <t>202003130008687</t>
  </si>
  <si>
    <t>POTRE YADAV RAMA</t>
  </si>
  <si>
    <t>202003130008738</t>
  </si>
  <si>
    <t>DAVANE CHANDU GOPALA</t>
  </si>
  <si>
    <t>AT PO GURAPHALI TQ HADGAON DIST NANDED 431712 Nanded</t>
  </si>
  <si>
    <t>202003130007788</t>
  </si>
  <si>
    <t>BHALERAO UKANDABAI KANBA</t>
  </si>
  <si>
    <t>202003130007969</t>
  </si>
  <si>
    <t>ZANKARE VITTHAL SAKHARAM</t>
  </si>
  <si>
    <t>202003130009480</t>
  </si>
  <si>
    <t>NARAVADE YASHAVANTA SAMBHA</t>
  </si>
  <si>
    <t>202003130009559</t>
  </si>
  <si>
    <t>KHAN AJIJ KHAN GULAB</t>
  </si>
  <si>
    <t>202003130009639</t>
  </si>
  <si>
    <t>SK AHAMAD SK CHAND</t>
  </si>
  <si>
    <t>202003130009718</t>
  </si>
  <si>
    <t>SK AJGAR SK MIRASAB</t>
  </si>
  <si>
    <t>202003130009759</t>
  </si>
  <si>
    <t>JAMAGADE DATTARAO TUKARAM</t>
  </si>
  <si>
    <t>202003130009796</t>
  </si>
  <si>
    <t>VATHORE YASHAVANT BHIMARAO</t>
  </si>
  <si>
    <t>202003130009855</t>
  </si>
  <si>
    <t>KADAM ANUSAYABAI RAMRAO</t>
  </si>
  <si>
    <t>NIWGHA TQ HADGAON DIST NANDED 431712 Nanded</t>
  </si>
  <si>
    <t>202003130009544</t>
  </si>
  <si>
    <t>SK ATIMODIN SK AHAMADASAB</t>
  </si>
  <si>
    <t>202003130009578</t>
  </si>
  <si>
    <t>BEG VAHED BEG HASHIR</t>
  </si>
  <si>
    <t>202003130009600</t>
  </si>
  <si>
    <t>JONDHALE KISHAN DHARMAJI</t>
  </si>
  <si>
    <t>AT POST AMBALA TQ HADGAON DIST NANDED 431712 Nanded</t>
  </si>
  <si>
    <t>202003130009739</t>
  </si>
  <si>
    <t>WANKHEDE SARJABAI MADHAV</t>
  </si>
  <si>
    <t>AT POST DAGADWADI TQ HADGAON DIST NANDED 431712 Nanded</t>
  </si>
  <si>
    <t>202003130009764</t>
  </si>
  <si>
    <t>PATANE GAJANAN MAHADU</t>
  </si>
  <si>
    <t>202003130009817</t>
  </si>
  <si>
    <t>KAMBLE SHANKAR FAKIRA</t>
  </si>
  <si>
    <t>AT POST NIWGHA TQ HADGAON DIST NANDED 431712 Nanded</t>
  </si>
  <si>
    <t>202003130007822</t>
  </si>
  <si>
    <t>KADAM CHANDRAKALA VISHWANATH</t>
  </si>
  <si>
    <t>202003130007871</t>
  </si>
  <si>
    <t>BHALERAO VITTHAL UKANDJI</t>
  </si>
  <si>
    <t>202003130008771</t>
  </si>
  <si>
    <t>PAIKARAO SANJAY TUKARAM</t>
  </si>
  <si>
    <t>AT PO KOIL TQ HADGAON DIST NANDED 431712 Nanded</t>
  </si>
  <si>
    <t>202003130004567</t>
  </si>
  <si>
    <t>CHAVAN PARASRAM CHANDU</t>
  </si>
  <si>
    <t>AT.PO.DATTBARDI HADGAON 288  0 Hingoli</t>
  </si>
  <si>
    <t>BRANCH  : 2020  Hadgaon  TOTAL</t>
  </si>
  <si>
    <t>202103130000715</t>
  </si>
  <si>
    <t>MOHAMMAD MUSTAFA ABDUL SATTAR</t>
  </si>
  <si>
    <t>H.NO. 2-2-18
KHANAPUR
WARD NO 07
ADILABAD 504001 wardha</t>
  </si>
  <si>
    <t>202103130000763</t>
  </si>
  <si>
    <t>SHAIK AMEER THASLEEM</t>
  </si>
  <si>
    <t>H.NO. 3-9-284
WARD NO 18
GANDHI CHOWK 
ADB 504001 wardha</t>
  </si>
  <si>
    <t>202103130000764</t>
  </si>
  <si>
    <t>NALLA NARAYAN REDDY LINGA REDDY</t>
  </si>
  <si>
    <t>H. NO 99 MIC II PHASE II
FIRST ZONE NEW HOUSING BOARD COLONY NEAR NALADA COLLEGE 504001 wardha</t>
  </si>
  <si>
    <t>202103130000765</t>
  </si>
  <si>
    <t>WAGHMARE ASHWINI KUMAR TULASIRAM</t>
  </si>
  <si>
    <t>H.NO. MIG 5-12
1ST ZONE
NEW HOUSING BOARD COLONY
ADB 504001 wardha</t>
  </si>
  <si>
    <t>202103130000766</t>
  </si>
  <si>
    <t>AZIZUR RAHMAN SALEEMUDDIN</t>
  </si>
  <si>
    <t>DASNAPUR  (VG),
M&amp;D.ADILABAD. 504001 wardha</t>
  </si>
  <si>
    <t>BRANCH  : 2021  Adilabad  TOTAL</t>
  </si>
  <si>
    <t>202204180000002</t>
  </si>
  <si>
    <t>ANAND BANDHU COMM.AGENT</t>
  </si>
  <si>
    <t>AT PO CHEK POST ROAD 
BHAINSA DIST ADILABAD 504103 BHAINSA</t>
  </si>
  <si>
    <t>202203130001214</t>
  </si>
  <si>
    <t>RAJENDAR SO RAJESHWAR</t>
  </si>
  <si>
    <t>RO.PARDI (BUZURG) VILLAGE MANDAL KUBEER DIST KUBEER DIST ADILABAD 504103 BHAINSA</t>
  </si>
  <si>
    <t>202203130001910</t>
  </si>
  <si>
    <t>DADIGE PADMA DHARMANNA</t>
  </si>
  <si>
    <t>H.NO.1-70,
VILLEGE: MAHALINGI
MDL.TANUR 504103 BHAINSA</t>
  </si>
  <si>
    <t>202203130001946</t>
  </si>
  <si>
    <t>PAVAR ANUSHABAI RAMANPATEL</t>
  </si>
  <si>
    <t>H.NO.1-2/1,
MOTHAKAPALLI
MDL.KUNTALA 504103 BHAINSA</t>
  </si>
  <si>
    <t>202203130002023</t>
  </si>
  <si>
    <t>MAHOMMAD SAMREEN SULTHANA MD NIZAMODDIN</t>
  </si>
  <si>
    <t>H NO 1-131/1
CHINTALABORI 
MANDAL BHAINSA 
DIST ADILABAD 504103 BHAINSA</t>
  </si>
  <si>
    <t>202203130002028</t>
  </si>
  <si>
    <t>BODALLA POTHANNA BHOJANNA</t>
  </si>
  <si>
    <t>H NO 1-69 JHARI B
MANDAL TANUR 
DIST ADILABAD 504103 BHAINSA</t>
  </si>
  <si>
    <t>202203130002013</t>
  </si>
  <si>
    <t>CHIKALI PANDARI S/O KAMANNA</t>
  </si>
  <si>
    <t>H NO 2-85 MAHALINGI  MDC TAMOOR 504103 BHAINSA</t>
  </si>
  <si>
    <t>202203130002027</t>
  </si>
  <si>
    <t>KADAM GANGARAM PIRAJI</t>
  </si>
  <si>
    <t>H.NO.1-39
VILLAGE TARODA
MD.MUDHOL
 504103 BHAINSA</t>
  </si>
  <si>
    <t>202203130002033</t>
  </si>
  <si>
    <t>UREVAR KAVITHA CHINNANNA</t>
  </si>
  <si>
    <t>H NO 10-37/1 MUDHOLE 
MANDAL BHAINSA DIST ADILABAD 504103 BHAINSA</t>
  </si>
  <si>
    <t>BRANCH  : 2022  Bhaisa  TOTAL</t>
  </si>
  <si>
    <t>202303130001341</t>
  </si>
  <si>
    <t>WASULE RAJESH VASANTRA</t>
  </si>
  <si>
    <t>ward no 43 t q narkhedd 
dist nagpur
 440006 Nagpur</t>
  </si>
  <si>
    <t>202303130001362</t>
  </si>
  <si>
    <t>BUDHALE TARACHAND RAMCHANDR</t>
  </si>
  <si>
    <t>586/3 DHAMMADEEP NAGAR,
BINAKI ROAD
NAGPUR
 440026 Nagpur</t>
  </si>
  <si>
    <t>202303130001404</t>
  </si>
  <si>
    <t>THAKRE SACHIN MARTAN</t>
  </si>
  <si>
    <t>C\O PRAMILA BISEN3
PLOT NO 73 B OLD
SUBHEDAR LAYOUT 
 440012 Nagpur</t>
  </si>
  <si>
    <t>202303130001555</t>
  </si>
  <si>
    <t>KOHAD SHOBHA MORESHWWA</t>
  </si>
  <si>
    <t>155 JAI DURGA GRYHA  AN  AS NAGPUR 440001 Nagpur</t>
  </si>
  <si>
    <t>202303130001639</t>
  </si>
  <si>
    <t>RAMTEKE PRAMOD FATT</t>
  </si>
  <si>
    <t>AT POAST KANDRI BASTI TALU 
RAMTEK
DIST NAGPUR 440001 Nagpur</t>
  </si>
  <si>
    <t>202303130001663</t>
  </si>
  <si>
    <t>MENDHULE UMESH OMPRAKS</t>
  </si>
  <si>
    <t>PLOT NO 92 RAMBHAVANI SOC
BHAVANI NAGAR 440008 Nagpur</t>
  </si>
  <si>
    <t>202303130001672</t>
  </si>
  <si>
    <t>GUBE MAHADEV TULSIRA</t>
  </si>
  <si>
    <t>AT TAKALGHAT TAH HINGNA
DIST NAGPUR 440008 Nagpur</t>
  </si>
  <si>
    <t>202303130001681</t>
  </si>
  <si>
    <t>WAGHMARE KAILASH SHYAMRA</t>
  </si>
  <si>
    <t>111 house no at khanadala tah maoda dist nagpur 440001 Nagpur</t>
  </si>
  <si>
    <t>202303130001683</t>
  </si>
  <si>
    <t>BORKAR GAUTAM SURSYBHA</t>
  </si>
  <si>
    <t>gawe wag taluka  kuhi
dist  nagpur 440007 Nagpur</t>
  </si>
  <si>
    <t>202303130001051</t>
  </si>
  <si>
    <t>BAWANE DNYANESHWAR GOVINRAO</t>
  </si>
  <si>
    <t xml:space="preserve"> 0 Nagpur</t>
  </si>
  <si>
    <t>202303130001238</t>
  </si>
  <si>
    <t>NIMJE MAHADEV GANPAT</t>
  </si>
  <si>
    <t>202303130000194</t>
  </si>
  <si>
    <t>PESHANE SUDHAKAR MAROTI</t>
  </si>
  <si>
    <t>PLOT A 144 SHESH NAGAR WATHODA LAYOUT NAGPUR 0 Nagpur</t>
  </si>
  <si>
    <t>BRANCH  : 2023  Nagpur  TOTAL</t>
  </si>
  <si>
    <t>202403130000677</t>
  </si>
  <si>
    <t>DESHMUKH MAHADEO JAGANNATH</t>
  </si>
  <si>
    <t>VIDYAVIHAR COLONY
DAULATSING VIDYALAYA
PIPRI MEGHE
DIST-WARDHA 442001 Wardha</t>
  </si>
  <si>
    <t>202403130000637</t>
  </si>
  <si>
    <t>GOPAL NATHUJI DASAWAR</t>
  </si>
  <si>
    <t>AT-NAGBHIDDIST-CHANDRAPURWARDHAWARDHA 442001 Wardha</t>
  </si>
  <si>
    <t>202403130000823</t>
  </si>
  <si>
    <t>BHALERAO  VIJAY</t>
  </si>
  <si>
    <t>AT POST ALLIPUR TAH HINGANGHAT DIST WARDHA 442001 Wardha</t>
  </si>
  <si>
    <t>202403130001821</t>
  </si>
  <si>
    <t>TAMGADGE AVINASH SHYAMRAO</t>
  </si>
  <si>
    <t>HOUSE NO 14/5
CAMP PULGAON TQ DEVLI
DIST WARDHA 442001 Wardha</t>
  </si>
  <si>
    <t>202403130002749</t>
  </si>
  <si>
    <t>KATHANE MANISHA SACHIN</t>
  </si>
  <si>
    <t>vivekanand nagar 
nalwadi,
wardha 442001 Wardha</t>
  </si>
  <si>
    <t>202403130002753</t>
  </si>
  <si>
    <t>FULBHOGE DINKAR DEORAO</t>
  </si>
  <si>
    <t>sant tukaram ward ram nagar
wardha 442001 Wardha</t>
  </si>
  <si>
    <t>202403130001346</t>
  </si>
  <si>
    <t>KHODE TULSIDAS MAROTRAO</t>
  </si>
  <si>
    <t>302,ward no.2,m.c wardha 442001 Wardha</t>
  </si>
  <si>
    <t>202403130002750</t>
  </si>
  <si>
    <t>MANKAR SUDHAKAR RAMCHAND/ MANKAR SAW LATABAI SUDHA</t>
  </si>
  <si>
    <t>at post waigaon wardha 442001 Wardha</t>
  </si>
  <si>
    <t>202403130000850</t>
  </si>
  <si>
    <t>KSHIRSAGAR KISANAJI MAHADEO</t>
  </si>
  <si>
    <t>AT PADEGAON DIST WARDHA AT PADEGAON DIST WARDHA  0 Wardha</t>
  </si>
  <si>
    <t>BRANCH  : 2024  Wardha  TOTAL</t>
  </si>
  <si>
    <t>202503130000151</t>
  </si>
  <si>
    <t>JAIN TEJAS KIRTILAL</t>
  </si>
  <si>
    <t>2461/A3, MAIN RAOD, CHOPDA
 425107 degloor</t>
  </si>
  <si>
    <t>202503130000163</t>
  </si>
  <si>
    <t>JAIN RAMLAL TEJMAL</t>
  </si>
  <si>
    <t>Vardhman Clinic, Papji Market, Ambedkar Chowk, Chopda 425107 degloor</t>
  </si>
  <si>
    <t>202503130000167</t>
  </si>
  <si>
    <t>MARATHE SANJAY RAMESH</t>
  </si>
  <si>
    <t>SUNDAR GADI CHOPDA 
 425107 degloor</t>
  </si>
  <si>
    <t>BRANCH  : 2025  Chopda  TOTAL</t>
  </si>
  <si>
    <t xml:space="preserve">GRAND TOTAL  : </t>
  </si>
  <si>
    <t xml:space="preserve">INT. BEARING COUNT : </t>
  </si>
  <si>
    <t xml:space="preserve">INT. NONBEARING COUNT : </t>
  </si>
  <si>
    <t>TOTAL RECORD :</t>
  </si>
  <si>
    <t>INT. BEARING AMT. :</t>
  </si>
  <si>
    <t>INT. NONBEARING AMT. :</t>
  </si>
  <si>
    <t>OTHERS :</t>
  </si>
  <si>
    <t>TOTAL AMT. :</t>
  </si>
  <si>
    <t>Br Hingoli</t>
  </si>
  <si>
    <t xml:space="preserve">Deaf Ac </t>
  </si>
  <si>
    <t xml:space="preserve">Saving Inoperative Account Closed List </t>
  </si>
  <si>
    <t>Sr. No</t>
  </si>
  <si>
    <t>BRANCH</t>
  </si>
  <si>
    <t>PRODUCT</t>
  </si>
  <si>
    <t>CUST. ID</t>
  </si>
  <si>
    <t>A/C NO</t>
  </si>
  <si>
    <t>A/C NAME</t>
  </si>
  <si>
    <t>A/C OPEN DATE</t>
  </si>
  <si>
    <t>AADHAR NO</t>
  </si>
  <si>
    <t>AC CLOSED AMOUNT</t>
  </si>
  <si>
    <t xml:space="preserve">A/C CLOSE DATE </t>
  </si>
  <si>
    <t>2002 - Hingoli</t>
  </si>
  <si>
    <t>2002 - SAVING INOPERATIVE ACCOUNTS</t>
  </si>
  <si>
    <t>200203140000489</t>
  </si>
  <si>
    <t>JOSHI MURLIDHAR KANHAIYALAL</t>
  </si>
  <si>
    <t>874807083079</t>
  </si>
  <si>
    <t xml:space="preserve">      Total </t>
  </si>
  <si>
    <t>Balance</t>
  </si>
  <si>
    <t>Interest</t>
  </si>
  <si>
    <t>OMPRAKSH DEORA PEOPLES CO OP BANK LTD HINGOLI</t>
  </si>
  <si>
    <t>BR JAWALABAZAR</t>
  </si>
  <si>
    <t>CURRENT INOPERATIVE ACCOUNT</t>
  </si>
  <si>
    <t>SR.NO.</t>
  </si>
  <si>
    <t xml:space="preserve">CUSTOMER NAME </t>
  </si>
  <si>
    <t>AC NO</t>
  </si>
  <si>
    <t>AMOUNT</t>
  </si>
  <si>
    <t>ACCOUNT OPEN DATE</t>
  </si>
  <si>
    <t xml:space="preserve">TRANSFER TO DEAF PAYABLE </t>
  </si>
  <si>
    <t>DARAK PAVANKUMAR RAMESHCHANDRA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</si>
</sst>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\ hh:mm:ss"/>
  </numFmts>
  <fonts count="7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name val="Calibri"/>
      <family val="2"/>
    </font>
    <font>
      <b/>
      <sz val="11"/>
      <name val="Arial"/>
      <charset val="134"/>
    </font>
    <font>
      <b/>
      <sz val="11"/>
      <name val="Arial"/>
      <family val="2"/>
    </font>
    <font>
      <sz val="11"/>
      <name val="Arial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Border="0"/>
  </cellStyleXfs>
  <cellXfs count="60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 applyProtection="1">
      <alignment horizontal="center"/>
    </xf>
    <xf numFmtId="0" fontId="1" fillId="0" borderId="1" xfId="0" applyNumberFormat="1" applyFont="1" applyFill="1" applyBorder="1" applyAlignment="1" applyProtection="1"/>
    <xf numFmtId="0" fontId="0" fillId="0" borderId="1" xfId="0" applyNumberFormat="1" applyFill="1" applyBorder="1" applyAlignment="1" applyProtection="1"/>
    <xf numFmtId="14" fontId="0" fillId="0" borderId="1" xfId="0" applyNumberFormat="1" applyFill="1" applyBorder="1" applyAlignment="1" applyProtection="1"/>
    <xf numFmtId="0" fontId="0" fillId="0" borderId="1" xfId="0" applyNumberFormat="1" applyFill="1" applyBorder="1" applyAlignment="1" applyProtection="1">
      <alignment wrapText="1"/>
    </xf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1" fillId="0" borderId="5" xfId="0" applyNumberFormat="1" applyFont="1" applyFill="1" applyBorder="1" applyAlignment="1" applyProtection="1">
      <alignment horizontal="right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5" xfId="0" applyNumberFormat="1" applyFont="1" applyFill="1" applyBorder="1" applyAlignment="1" applyProtection="1">
      <alignment horizontal="distributed"/>
    </xf>
    <xf numFmtId="0" fontId="0" fillId="0" borderId="5" xfId="0" applyNumberFormat="1" applyFill="1" applyBorder="1" applyAlignment="1" applyProtection="1">
      <alignment horizontal="center"/>
    </xf>
    <xf numFmtId="0" fontId="0" fillId="0" borderId="5" xfId="0" applyNumberFormat="1" applyFill="1" applyBorder="1" applyAlignment="1" applyProtection="1"/>
    <xf numFmtId="0" fontId="3" fillId="0" borderId="5" xfId="0" applyNumberFormat="1" applyFont="1" applyFill="1" applyBorder="1" applyAlignment="1" applyProtection="1"/>
    <xf numFmtId="14" fontId="0" fillId="0" borderId="5" xfId="0" applyNumberFormat="1" applyFill="1" applyBorder="1" applyAlignment="1" applyProtection="1">
      <alignment horizontal="center"/>
    </xf>
    <xf numFmtId="2" fontId="0" fillId="0" borderId="5" xfId="0" applyNumberFormat="1" applyFill="1" applyBorder="1" applyAlignment="1" applyProtection="1"/>
    <xf numFmtId="14" fontId="0" fillId="0" borderId="5" xfId="0" applyNumberFormat="1" applyFill="1" applyBorder="1" applyAlignment="1" applyProtection="1"/>
    <xf numFmtId="0" fontId="0" fillId="0" borderId="5" xfId="0" applyNumberFormat="1" applyFill="1" applyBorder="1" applyAlignment="1" applyProtection="1">
      <alignment horizontal="right"/>
    </xf>
    <xf numFmtId="2" fontId="3" fillId="0" borderId="5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1" fontId="0" fillId="0" borderId="12" xfId="0" applyNumberFormat="1" applyFont="1" applyBorder="1" applyAlignment="1">
      <alignment horizontal="center"/>
    </xf>
    <xf numFmtId="0" fontId="0" fillId="0" borderId="12" xfId="0" applyFont="1" applyBorder="1"/>
    <xf numFmtId="0" fontId="0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5" xfId="0" applyFont="1" applyBorder="1"/>
    <xf numFmtId="1" fontId="6" fillId="0" borderId="5" xfId="0" applyNumberFormat="1" applyFont="1" applyBorder="1"/>
    <xf numFmtId="2" fontId="0" fillId="0" borderId="5" xfId="0" applyNumberFormat="1" applyFont="1" applyBorder="1" applyAlignment="1">
      <alignment horizontal="right"/>
    </xf>
    <xf numFmtId="14" fontId="0" fillId="0" borderId="5" xfId="0" applyNumberFormat="1" applyFont="1" applyBorder="1"/>
    <xf numFmtId="14" fontId="0" fillId="0" borderId="15" xfId="0" applyNumberFormat="1" applyFont="1" applyBorder="1"/>
    <xf numFmtId="1" fontId="0" fillId="0" borderId="5" xfId="0" applyNumberFormat="1" applyFont="1" applyBorder="1" applyAlignment="1">
      <alignment horizontal="center"/>
    </xf>
    <xf numFmtId="0" fontId="0" fillId="0" borderId="5" xfId="0" applyFont="1" applyBorder="1"/>
    <xf numFmtId="0" fontId="0" fillId="0" borderId="15" xfId="0" applyFont="1" applyBorder="1"/>
    <xf numFmtId="0" fontId="6" fillId="0" borderId="16" xfId="0" applyFont="1" applyBorder="1" applyAlignment="1">
      <alignment horizontal="center"/>
    </xf>
    <xf numFmtId="0" fontId="6" fillId="0" borderId="17" xfId="0" applyFont="1" applyBorder="1"/>
    <xf numFmtId="1" fontId="0" fillId="0" borderId="17" xfId="0" applyNumberFormat="1" applyFont="1" applyBorder="1" applyAlignment="1">
      <alignment horizontal="center"/>
    </xf>
    <xf numFmtId="0" fontId="0" fillId="0" borderId="17" xfId="0" applyFont="1" applyBorder="1"/>
    <xf numFmtId="0" fontId="0" fillId="0" borderId="18" xfId="0" applyFont="1" applyBorder="1"/>
    <xf numFmtId="0" fontId="0" fillId="0" borderId="0" xfId="0"/>
    <xf numFmtId="2" fontId="1" fillId="0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164" fontId="1" fillId="0" borderId="0" xfId="0" applyNumberFormat="1" applyFont="1" applyFill="1" applyAlignment="1" applyProtection="1">
      <alignment horizontal="left"/>
    </xf>
    <xf numFmtId="0" fontId="0" fillId="0" borderId="0" xfId="0" applyNumberFormat="1" applyFill="1" applyAlignment="1" applyProtection="1"/>
    <xf numFmtId="14" fontId="1" fillId="0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 applyProtection="1">
      <alignment horizontal="center"/>
    </xf>
    <xf numFmtId="0" fontId="1" fillId="0" borderId="5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1741">
    <dxf>
      <numFmt numFmtId="4" formatCode="#,##0.00"/>
    </dxf>
    <dxf>
      <numFmt numFmtId="4" formatCode="#,##0.00"/>
    </dxf>
    <dxf>
      <numFmt numFmtId="165" formatCode="############################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9"/>
  <sheetViews>
    <sheetView tabSelected="1" topLeftCell="A118" workbookViewId="0">
      <selection sqref="A1:H1"/>
    </sheetView>
  </sheetViews>
  <sheetFormatPr defaultRowHeight="15"/>
  <cols>
    <col min="1" max="1" width="8.42578125" bestFit="1" customWidth="1"/>
    <col min="2" max="2" width="15.5703125" customWidth="1"/>
    <col min="3" max="3" width="33" customWidth="1"/>
    <col min="4" max="4" width="13.85546875" hidden="1" customWidth="1"/>
    <col min="5" max="5" width="15.7109375" customWidth="1"/>
    <col min="6" max="6" width="27.140625" customWidth="1"/>
    <col min="7" max="7" width="10.28515625" customWidth="1"/>
    <col min="8" max="8" width="13.140625" customWidth="1"/>
    <col min="9" max="9" width="7.140625" customWidth="1"/>
    <col min="10" max="10" width="8.5703125" customWidth="1"/>
    <col min="11" max="11" width="9.5703125" customWidth="1"/>
    <col min="12" max="12" width="10.28515625" customWidth="1"/>
  </cols>
  <sheetData>
    <row r="1" spans="1:10">
      <c r="A1" s="58" t="s">
        <v>0</v>
      </c>
      <c r="B1" s="58" t="s">
        <v>0</v>
      </c>
      <c r="C1" s="58" t="s">
        <v>0</v>
      </c>
      <c r="D1" s="58" t="s">
        <v>0</v>
      </c>
      <c r="E1" s="58" t="s">
        <v>0</v>
      </c>
      <c r="F1" s="58" t="s">
        <v>0</v>
      </c>
      <c r="G1" s="58" t="s">
        <v>0</v>
      </c>
      <c r="H1" s="58" t="s">
        <v>0</v>
      </c>
      <c r="I1" s="2"/>
      <c r="J1" s="2"/>
    </row>
    <row r="2" spans="1:10">
      <c r="A2" s="58" t="s">
        <v>1</v>
      </c>
      <c r="B2" s="58" t="s">
        <v>1</v>
      </c>
      <c r="C2" s="58" t="s">
        <v>1</v>
      </c>
      <c r="D2" s="58" t="s">
        <v>1</v>
      </c>
      <c r="E2" s="58" t="s">
        <v>1</v>
      </c>
      <c r="F2" s="58" t="s">
        <v>1</v>
      </c>
      <c r="G2" s="58" t="s">
        <v>1</v>
      </c>
      <c r="H2" s="58" t="s">
        <v>1</v>
      </c>
      <c r="I2" s="2"/>
      <c r="J2" s="2"/>
    </row>
    <row r="3" spans="1:10">
      <c r="A3" s="58" t="s">
        <v>2</v>
      </c>
      <c r="B3" s="58" t="s">
        <v>2</v>
      </c>
      <c r="C3" s="58" t="s">
        <v>2</v>
      </c>
      <c r="D3" s="58" t="s">
        <v>2</v>
      </c>
      <c r="E3" s="58" t="s">
        <v>2</v>
      </c>
      <c r="F3" s="58" t="s">
        <v>2</v>
      </c>
      <c r="G3" s="58" t="s">
        <v>2</v>
      </c>
      <c r="H3" s="58" t="s">
        <v>2</v>
      </c>
      <c r="I3" s="2"/>
      <c r="J3" s="2"/>
    </row>
    <row r="4" spans="1:10">
      <c r="A4" s="56"/>
      <c r="B4" s="56"/>
      <c r="C4" s="56"/>
      <c r="D4" s="56"/>
      <c r="E4" s="56"/>
      <c r="F4" s="56"/>
      <c r="G4" s="56"/>
      <c r="H4" s="56"/>
    </row>
    <row r="5" spans="1:10">
      <c r="A5" s="58" t="s">
        <v>3</v>
      </c>
      <c r="B5" s="58" t="s">
        <v>3</v>
      </c>
      <c r="C5" s="58" t="s">
        <v>3</v>
      </c>
      <c r="D5" s="58" t="s">
        <v>3</v>
      </c>
      <c r="E5" s="58" t="s">
        <v>3</v>
      </c>
      <c r="F5" s="58" t="s">
        <v>3</v>
      </c>
      <c r="G5" s="58" t="s">
        <v>3</v>
      </c>
      <c r="H5" s="58" t="s">
        <v>3</v>
      </c>
      <c r="I5" s="2"/>
      <c r="J5" s="2"/>
    </row>
    <row r="6" spans="1:10">
      <c r="A6" s="51" t="s">
        <v>4</v>
      </c>
      <c r="B6" s="51" t="s">
        <v>4</v>
      </c>
      <c r="C6" s="57">
        <v>44743</v>
      </c>
      <c r="D6" s="57">
        <v>44743</v>
      </c>
    </row>
    <row r="7" spans="1:10">
      <c r="A7" s="51" t="s">
        <v>5</v>
      </c>
      <c r="B7" s="51" t="s">
        <v>5</v>
      </c>
      <c r="C7" s="57">
        <v>44770</v>
      </c>
      <c r="D7" s="57">
        <v>44770</v>
      </c>
    </row>
    <row r="8" spans="1:10">
      <c r="A8" s="51" t="s">
        <v>6</v>
      </c>
      <c r="B8" s="51" t="s">
        <v>6</v>
      </c>
      <c r="C8" s="51" t="s">
        <v>7</v>
      </c>
      <c r="D8" s="51" t="s">
        <v>7</v>
      </c>
    </row>
    <row r="9" spans="1:10">
      <c r="A9" s="51" t="s">
        <v>8</v>
      </c>
      <c r="B9" s="51" t="s">
        <v>8</v>
      </c>
      <c r="C9" s="51" t="s">
        <v>9</v>
      </c>
      <c r="D9" s="51" t="s">
        <v>9</v>
      </c>
    </row>
    <row r="10" spans="1:10">
      <c r="A10" s="51" t="s">
        <v>10</v>
      </c>
      <c r="B10" s="51" t="s">
        <v>10</v>
      </c>
      <c r="C10" s="55">
        <v>44770.5357708796</v>
      </c>
      <c r="D10" s="55">
        <v>44770.5357708796</v>
      </c>
    </row>
    <row r="11" spans="1:10">
      <c r="A11" s="56"/>
      <c r="B11" s="56"/>
      <c r="C11" s="56"/>
      <c r="D11" s="56"/>
      <c r="E11" s="56"/>
      <c r="F11" s="56"/>
      <c r="G11" s="56"/>
      <c r="H11" s="56"/>
    </row>
    <row r="12" spans="1:10">
      <c r="A12" s="3" t="s">
        <v>11</v>
      </c>
      <c r="B12" s="3" t="s">
        <v>12</v>
      </c>
      <c r="C12" s="3" t="s">
        <v>13</v>
      </c>
      <c r="D12" s="3" t="s">
        <v>14</v>
      </c>
      <c r="E12" s="3" t="s">
        <v>15</v>
      </c>
      <c r="F12" s="3" t="s">
        <v>16</v>
      </c>
      <c r="G12" s="3" t="s">
        <v>17</v>
      </c>
      <c r="H12" s="3" t="s">
        <v>18</v>
      </c>
      <c r="I12" s="20"/>
      <c r="J12" s="20"/>
    </row>
    <row r="13" spans="1:10">
      <c r="A13" s="4">
        <v>2002</v>
      </c>
      <c r="B13" s="4" t="s">
        <v>19</v>
      </c>
      <c r="C13" s="4" t="s">
        <v>20</v>
      </c>
      <c r="D13" s="4" t="s">
        <v>21</v>
      </c>
      <c r="E13" s="5">
        <v>44767</v>
      </c>
      <c r="F13" s="4">
        <v>2095.5</v>
      </c>
      <c r="G13" s="4">
        <v>0</v>
      </c>
      <c r="H13" s="4">
        <v>0</v>
      </c>
      <c r="I13" s="21"/>
      <c r="J13" s="21"/>
    </row>
    <row r="14" spans="1:10">
      <c r="A14" s="4">
        <v>2002</v>
      </c>
      <c r="B14" s="4" t="s">
        <v>22</v>
      </c>
      <c r="C14" s="4" t="s">
        <v>23</v>
      </c>
      <c r="D14" s="4" t="s">
        <v>24</v>
      </c>
      <c r="E14" s="5">
        <v>44767</v>
      </c>
      <c r="F14" s="4">
        <v>3182</v>
      </c>
      <c r="G14" s="4">
        <v>0</v>
      </c>
      <c r="H14" s="4">
        <v>0</v>
      </c>
      <c r="I14" s="21"/>
      <c r="J14" s="21"/>
    </row>
    <row r="15" spans="1:10">
      <c r="A15" s="52" t="s">
        <v>25</v>
      </c>
      <c r="B15" s="53" t="s">
        <v>25</v>
      </c>
      <c r="C15" s="53" t="s">
        <v>25</v>
      </c>
      <c r="D15" s="53" t="s">
        <v>25</v>
      </c>
      <c r="E15" s="54" t="s">
        <v>25</v>
      </c>
      <c r="F15" s="3">
        <v>5277.5</v>
      </c>
      <c r="G15" s="3">
        <v>0</v>
      </c>
      <c r="H15" s="3">
        <v>0</v>
      </c>
      <c r="I15" s="20"/>
      <c r="J15" s="20"/>
    </row>
    <row r="16" spans="1:10">
      <c r="A16" s="4">
        <v>2002</v>
      </c>
      <c r="B16" s="4" t="s">
        <v>26</v>
      </c>
      <c r="C16" s="4" t="s">
        <v>27</v>
      </c>
      <c r="D16" s="4" t="s">
        <v>28</v>
      </c>
      <c r="E16" s="5">
        <v>44767</v>
      </c>
      <c r="F16" s="4">
        <v>802</v>
      </c>
      <c r="G16" s="4">
        <v>0</v>
      </c>
      <c r="H16" s="4">
        <v>9</v>
      </c>
      <c r="I16" s="21"/>
      <c r="J16" s="21"/>
    </row>
    <row r="17" spans="1:10">
      <c r="A17" s="4">
        <v>2002</v>
      </c>
      <c r="B17" s="4" t="s">
        <v>29</v>
      </c>
      <c r="C17" s="4" t="s">
        <v>30</v>
      </c>
      <c r="D17" s="4" t="s">
        <v>21</v>
      </c>
      <c r="E17" s="5">
        <v>44767</v>
      </c>
      <c r="F17" s="4">
        <v>6</v>
      </c>
      <c r="G17" s="4">
        <v>0</v>
      </c>
      <c r="H17" s="4">
        <v>2</v>
      </c>
      <c r="I17" s="21"/>
      <c r="J17" s="21"/>
    </row>
    <row r="18" spans="1:10">
      <c r="A18" s="4">
        <v>2002</v>
      </c>
      <c r="B18" s="4" t="s">
        <v>31</v>
      </c>
      <c r="C18" s="4" t="s">
        <v>32</v>
      </c>
      <c r="D18" s="4" t="s">
        <v>33</v>
      </c>
      <c r="E18" s="5">
        <v>44767</v>
      </c>
      <c r="F18" s="4">
        <v>1820</v>
      </c>
      <c r="G18" s="4">
        <v>0</v>
      </c>
      <c r="H18" s="4">
        <v>20</v>
      </c>
      <c r="I18" s="21"/>
      <c r="J18" s="21"/>
    </row>
    <row r="19" spans="1:10">
      <c r="A19" s="4">
        <v>2002</v>
      </c>
      <c r="B19" s="4" t="s">
        <v>34</v>
      </c>
      <c r="C19" s="4" t="s">
        <v>35</v>
      </c>
      <c r="D19" s="4" t="s">
        <v>36</v>
      </c>
      <c r="E19" s="5">
        <v>44767</v>
      </c>
      <c r="F19" s="4">
        <v>606.1</v>
      </c>
      <c r="G19" s="4">
        <v>0</v>
      </c>
      <c r="H19" s="4">
        <v>7</v>
      </c>
      <c r="I19" s="21"/>
      <c r="J19" s="21"/>
    </row>
    <row r="20" spans="1:10" ht="30">
      <c r="A20" s="4">
        <v>2002</v>
      </c>
      <c r="B20" s="4" t="s">
        <v>37</v>
      </c>
      <c r="C20" s="4" t="s">
        <v>38</v>
      </c>
      <c r="D20" s="6" t="s">
        <v>39</v>
      </c>
      <c r="E20" s="5">
        <v>44767</v>
      </c>
      <c r="F20" s="4">
        <v>612</v>
      </c>
      <c r="G20" s="4">
        <v>0</v>
      </c>
      <c r="H20" s="4">
        <v>7</v>
      </c>
      <c r="I20" s="21"/>
      <c r="J20" s="21"/>
    </row>
    <row r="21" spans="1:10">
      <c r="A21" s="4">
        <v>2002</v>
      </c>
      <c r="B21" s="4" t="s">
        <v>40</v>
      </c>
      <c r="C21" s="4" t="s">
        <v>41</v>
      </c>
      <c r="D21" s="4" t="s">
        <v>42</v>
      </c>
      <c r="E21" s="5">
        <v>44767</v>
      </c>
      <c r="F21" s="4">
        <v>837</v>
      </c>
      <c r="G21" s="4">
        <v>0</v>
      </c>
      <c r="H21" s="4">
        <v>9</v>
      </c>
      <c r="I21" s="21"/>
      <c r="J21" s="21"/>
    </row>
    <row r="22" spans="1:10">
      <c r="A22" s="4">
        <v>2002</v>
      </c>
      <c r="B22" s="4" t="s">
        <v>43</v>
      </c>
      <c r="C22" s="4" t="s">
        <v>44</v>
      </c>
      <c r="D22" s="4" t="s">
        <v>45</v>
      </c>
      <c r="E22" s="5">
        <v>44767</v>
      </c>
      <c r="F22" s="4">
        <v>546.29999999999995</v>
      </c>
      <c r="G22" s="4">
        <v>0</v>
      </c>
      <c r="H22" s="4">
        <v>6</v>
      </c>
      <c r="I22" s="21"/>
      <c r="J22" s="21"/>
    </row>
    <row r="23" spans="1:10">
      <c r="A23" s="4">
        <v>2002</v>
      </c>
      <c r="B23" s="4" t="s">
        <v>46</v>
      </c>
      <c r="C23" s="4" t="s">
        <v>47</v>
      </c>
      <c r="D23" s="4" t="s">
        <v>21</v>
      </c>
      <c r="E23" s="5">
        <v>44767</v>
      </c>
      <c r="F23" s="4">
        <v>2649</v>
      </c>
      <c r="G23" s="4">
        <v>0</v>
      </c>
      <c r="H23" s="4">
        <v>29</v>
      </c>
      <c r="I23" s="21"/>
      <c r="J23" s="21"/>
    </row>
    <row r="24" spans="1:10">
      <c r="A24" s="4">
        <v>2002</v>
      </c>
      <c r="B24" s="4" t="s">
        <v>48</v>
      </c>
      <c r="C24" s="4" t="s">
        <v>49</v>
      </c>
      <c r="D24" s="4" t="s">
        <v>50</v>
      </c>
      <c r="E24" s="5">
        <v>44767</v>
      </c>
      <c r="F24" s="4">
        <v>766.1</v>
      </c>
      <c r="G24" s="4">
        <v>0</v>
      </c>
      <c r="H24" s="4">
        <v>8</v>
      </c>
      <c r="I24" s="21"/>
      <c r="J24" s="21"/>
    </row>
    <row r="25" spans="1:10" ht="45">
      <c r="A25" s="4">
        <v>2002</v>
      </c>
      <c r="B25" s="4" t="s">
        <v>51</v>
      </c>
      <c r="C25" s="4" t="s">
        <v>52</v>
      </c>
      <c r="D25" s="6" t="s">
        <v>53</v>
      </c>
      <c r="E25" s="5">
        <v>44767</v>
      </c>
      <c r="F25" s="4">
        <v>1465</v>
      </c>
      <c r="G25" s="4">
        <v>0</v>
      </c>
      <c r="H25" s="4">
        <v>16</v>
      </c>
      <c r="I25" s="21"/>
      <c r="J25" s="21"/>
    </row>
    <row r="26" spans="1:10">
      <c r="A26" s="4">
        <v>2002</v>
      </c>
      <c r="B26" s="4" t="s">
        <v>54</v>
      </c>
      <c r="C26" s="4" t="s">
        <v>55</v>
      </c>
      <c r="D26" s="4" t="s">
        <v>56</v>
      </c>
      <c r="E26" s="5">
        <v>44767</v>
      </c>
      <c r="F26" s="4">
        <v>1151</v>
      </c>
      <c r="G26" s="4">
        <v>0</v>
      </c>
      <c r="H26" s="4">
        <v>13</v>
      </c>
      <c r="I26" s="21"/>
      <c r="J26" s="21"/>
    </row>
    <row r="27" spans="1:10">
      <c r="A27" s="4">
        <v>2002</v>
      </c>
      <c r="B27" s="4" t="s">
        <v>57</v>
      </c>
      <c r="C27" s="4" t="s">
        <v>58</v>
      </c>
      <c r="D27" s="4" t="s">
        <v>21</v>
      </c>
      <c r="E27" s="5">
        <v>44767</v>
      </c>
      <c r="F27" s="4">
        <v>822</v>
      </c>
      <c r="G27" s="4">
        <v>0</v>
      </c>
      <c r="H27" s="4">
        <v>9</v>
      </c>
      <c r="I27" s="21"/>
      <c r="J27" s="21"/>
    </row>
    <row r="28" spans="1:10">
      <c r="A28" s="4">
        <v>2002</v>
      </c>
      <c r="B28" s="4" t="s">
        <v>59</v>
      </c>
      <c r="C28" s="4" t="s">
        <v>60</v>
      </c>
      <c r="D28" s="4" t="s">
        <v>61</v>
      </c>
      <c r="E28" s="5">
        <v>44767</v>
      </c>
      <c r="F28" s="4">
        <v>7836.3</v>
      </c>
      <c r="G28" s="4">
        <v>0</v>
      </c>
      <c r="H28" s="4">
        <v>86</v>
      </c>
      <c r="I28" s="21"/>
      <c r="J28" s="21"/>
    </row>
    <row r="29" spans="1:10" ht="30">
      <c r="A29" s="4">
        <v>2002</v>
      </c>
      <c r="B29" s="4" t="s">
        <v>62</v>
      </c>
      <c r="C29" s="4" t="s">
        <v>63</v>
      </c>
      <c r="D29" s="6" t="s">
        <v>64</v>
      </c>
      <c r="E29" s="5">
        <v>44767</v>
      </c>
      <c r="F29" s="4">
        <v>220.1</v>
      </c>
      <c r="G29" s="4">
        <v>0</v>
      </c>
      <c r="H29" s="4">
        <v>2</v>
      </c>
      <c r="I29" s="21"/>
      <c r="J29" s="21"/>
    </row>
    <row r="30" spans="1:10">
      <c r="A30" s="4">
        <v>2002</v>
      </c>
      <c r="B30" s="4" t="s">
        <v>65</v>
      </c>
      <c r="C30" s="4" t="s">
        <v>66</v>
      </c>
      <c r="D30" s="4" t="s">
        <v>67</v>
      </c>
      <c r="E30" s="5">
        <v>44767</v>
      </c>
      <c r="F30" s="4">
        <v>185.2</v>
      </c>
      <c r="G30" s="4">
        <v>0</v>
      </c>
      <c r="H30" s="4">
        <v>2</v>
      </c>
      <c r="I30" s="21"/>
      <c r="J30" s="21"/>
    </row>
    <row r="31" spans="1:10" ht="30">
      <c r="A31" s="4">
        <v>2002</v>
      </c>
      <c r="B31" s="4" t="s">
        <v>68</v>
      </c>
      <c r="C31" s="4" t="s">
        <v>69</v>
      </c>
      <c r="D31" s="6" t="s">
        <v>70</v>
      </c>
      <c r="E31" s="5">
        <v>44767</v>
      </c>
      <c r="F31" s="4">
        <v>1479</v>
      </c>
      <c r="G31" s="4">
        <v>0</v>
      </c>
      <c r="H31" s="4">
        <v>16</v>
      </c>
      <c r="I31" s="21"/>
      <c r="J31" s="21"/>
    </row>
    <row r="32" spans="1:10">
      <c r="A32" s="4">
        <v>2002</v>
      </c>
      <c r="B32" s="4" t="s">
        <v>71</v>
      </c>
      <c r="C32" s="4" t="s">
        <v>72</v>
      </c>
      <c r="D32" s="4" t="s">
        <v>73</v>
      </c>
      <c r="E32" s="5">
        <v>44767</v>
      </c>
      <c r="F32" s="4">
        <v>296.2</v>
      </c>
      <c r="G32" s="4">
        <v>0</v>
      </c>
      <c r="H32" s="4">
        <v>3</v>
      </c>
      <c r="I32" s="21"/>
      <c r="J32" s="21"/>
    </row>
    <row r="33" spans="1:10">
      <c r="A33" s="4">
        <v>2002</v>
      </c>
      <c r="B33" s="4" t="s">
        <v>74</v>
      </c>
      <c r="C33" s="4" t="s">
        <v>75</v>
      </c>
      <c r="D33" s="4" t="s">
        <v>76</v>
      </c>
      <c r="E33" s="5">
        <v>44767</v>
      </c>
      <c r="F33" s="4">
        <v>6</v>
      </c>
      <c r="G33" s="4">
        <v>0</v>
      </c>
      <c r="H33" s="4">
        <v>2</v>
      </c>
      <c r="I33" s="21"/>
      <c r="J33" s="21"/>
    </row>
    <row r="34" spans="1:10">
      <c r="A34" s="4">
        <v>2002</v>
      </c>
      <c r="B34" s="4" t="s">
        <v>77</v>
      </c>
      <c r="C34" s="4" t="s">
        <v>78</v>
      </c>
      <c r="D34" s="4" t="s">
        <v>21</v>
      </c>
      <c r="E34" s="5">
        <v>44767</v>
      </c>
      <c r="F34" s="4">
        <v>1300</v>
      </c>
      <c r="G34" s="4">
        <v>0</v>
      </c>
      <c r="H34" s="4">
        <v>14</v>
      </c>
      <c r="I34" s="21"/>
      <c r="J34" s="21"/>
    </row>
    <row r="35" spans="1:10">
      <c r="A35" s="4">
        <v>2002</v>
      </c>
      <c r="B35" s="4" t="s">
        <v>79</v>
      </c>
      <c r="C35" s="4" t="s">
        <v>80</v>
      </c>
      <c r="D35" s="4" t="s">
        <v>21</v>
      </c>
      <c r="E35" s="5">
        <v>44767</v>
      </c>
      <c r="F35" s="4">
        <v>816</v>
      </c>
      <c r="G35" s="4">
        <v>0</v>
      </c>
      <c r="H35" s="4">
        <v>9</v>
      </c>
      <c r="I35" s="21"/>
      <c r="J35" s="21"/>
    </row>
    <row r="36" spans="1:10">
      <c r="A36" s="4">
        <v>2002</v>
      </c>
      <c r="B36" s="4" t="s">
        <v>81</v>
      </c>
      <c r="C36" s="4" t="s">
        <v>82</v>
      </c>
      <c r="D36" s="4" t="s">
        <v>21</v>
      </c>
      <c r="E36" s="5">
        <v>44767</v>
      </c>
      <c r="F36" s="4">
        <v>11.25</v>
      </c>
      <c r="G36" s="4">
        <v>0</v>
      </c>
      <c r="H36" s="4">
        <v>3</v>
      </c>
      <c r="I36" s="21"/>
      <c r="J36" s="21"/>
    </row>
    <row r="37" spans="1:10">
      <c r="A37" s="4">
        <v>2002</v>
      </c>
      <c r="B37" s="4" t="s">
        <v>83</v>
      </c>
      <c r="C37" s="4" t="s">
        <v>84</v>
      </c>
      <c r="D37" s="4" t="s">
        <v>85</v>
      </c>
      <c r="E37" s="5">
        <v>44767</v>
      </c>
      <c r="F37" s="4">
        <v>1209</v>
      </c>
      <c r="G37" s="4">
        <v>0</v>
      </c>
      <c r="H37" s="4">
        <v>13</v>
      </c>
      <c r="I37" s="21"/>
      <c r="J37" s="21"/>
    </row>
    <row r="38" spans="1:10">
      <c r="A38" s="4">
        <v>2002</v>
      </c>
      <c r="B38" s="4" t="s">
        <v>86</v>
      </c>
      <c r="C38" s="4" t="s">
        <v>87</v>
      </c>
      <c r="D38" s="4" t="s">
        <v>21</v>
      </c>
      <c r="E38" s="5">
        <v>44767</v>
      </c>
      <c r="F38" s="4">
        <v>975</v>
      </c>
      <c r="G38" s="4">
        <v>0</v>
      </c>
      <c r="H38" s="4">
        <v>11</v>
      </c>
      <c r="I38" s="21"/>
      <c r="J38" s="21"/>
    </row>
    <row r="39" spans="1:10">
      <c r="A39" s="4">
        <v>2002</v>
      </c>
      <c r="B39" s="4" t="s">
        <v>88</v>
      </c>
      <c r="C39" s="4" t="s">
        <v>89</v>
      </c>
      <c r="D39" s="4" t="s">
        <v>21</v>
      </c>
      <c r="E39" s="5">
        <v>44767</v>
      </c>
      <c r="F39" s="4">
        <v>0.25</v>
      </c>
      <c r="G39" s="4">
        <v>0</v>
      </c>
      <c r="H39" s="4">
        <v>0</v>
      </c>
      <c r="I39" s="21"/>
      <c r="J39" s="21"/>
    </row>
    <row r="40" spans="1:10" ht="75">
      <c r="A40" s="4">
        <v>2002</v>
      </c>
      <c r="B40" s="4" t="s">
        <v>90</v>
      </c>
      <c r="C40" s="4" t="s">
        <v>91</v>
      </c>
      <c r="D40" s="6" t="s">
        <v>92</v>
      </c>
      <c r="E40" s="5">
        <v>44767</v>
      </c>
      <c r="F40" s="4">
        <v>3</v>
      </c>
      <c r="G40" s="4">
        <v>0</v>
      </c>
      <c r="H40" s="4">
        <v>0</v>
      </c>
      <c r="I40" s="21"/>
      <c r="J40" s="21"/>
    </row>
    <row r="41" spans="1:10">
      <c r="A41" s="4">
        <v>2002</v>
      </c>
      <c r="B41" s="4" t="s">
        <v>93</v>
      </c>
      <c r="C41" s="4" t="s">
        <v>94</v>
      </c>
      <c r="D41" s="4" t="s">
        <v>21</v>
      </c>
      <c r="E41" s="5">
        <v>44767</v>
      </c>
      <c r="F41" s="4">
        <v>9.9</v>
      </c>
      <c r="G41" s="4">
        <v>0</v>
      </c>
      <c r="H41" s="4">
        <v>3</v>
      </c>
      <c r="I41" s="21"/>
      <c r="J41" s="21"/>
    </row>
    <row r="42" spans="1:10">
      <c r="A42" s="4">
        <v>2002</v>
      </c>
      <c r="B42" s="4" t="s">
        <v>95</v>
      </c>
      <c r="C42" s="4" t="s">
        <v>96</v>
      </c>
      <c r="D42" s="4" t="s">
        <v>97</v>
      </c>
      <c r="E42" s="5">
        <v>44767</v>
      </c>
      <c r="F42" s="4">
        <v>787.95</v>
      </c>
      <c r="G42" s="4">
        <v>0</v>
      </c>
      <c r="H42" s="4">
        <v>9</v>
      </c>
      <c r="I42" s="21"/>
      <c r="J42" s="21"/>
    </row>
    <row r="43" spans="1:10">
      <c r="A43" s="4">
        <v>2002</v>
      </c>
      <c r="B43" s="4" t="s">
        <v>98</v>
      </c>
      <c r="C43" s="4" t="s">
        <v>99</v>
      </c>
      <c r="D43" s="4" t="s">
        <v>100</v>
      </c>
      <c r="E43" s="5">
        <v>44767</v>
      </c>
      <c r="F43" s="4">
        <v>309.2</v>
      </c>
      <c r="G43" s="4">
        <v>0</v>
      </c>
      <c r="H43" s="4">
        <v>3</v>
      </c>
      <c r="I43" s="21"/>
      <c r="J43" s="21"/>
    </row>
    <row r="44" spans="1:10">
      <c r="A44" s="4">
        <v>2002</v>
      </c>
      <c r="B44" s="4" t="s">
        <v>101</v>
      </c>
      <c r="C44" s="4" t="s">
        <v>102</v>
      </c>
      <c r="D44" s="4" t="s">
        <v>103</v>
      </c>
      <c r="E44" s="5">
        <v>44767</v>
      </c>
      <c r="F44" s="4">
        <v>0.5</v>
      </c>
      <c r="G44" s="4">
        <v>0</v>
      </c>
      <c r="H44" s="4">
        <v>0</v>
      </c>
      <c r="I44" s="21"/>
      <c r="J44" s="21"/>
    </row>
    <row r="45" spans="1:10">
      <c r="A45" s="4">
        <v>2002</v>
      </c>
      <c r="B45" s="4" t="s">
        <v>104</v>
      </c>
      <c r="C45" s="4" t="s">
        <v>105</v>
      </c>
      <c r="D45" s="4" t="s">
        <v>21</v>
      </c>
      <c r="E45" s="5">
        <v>44767</v>
      </c>
      <c r="F45" s="4">
        <v>1372</v>
      </c>
      <c r="G45" s="4">
        <v>0</v>
      </c>
      <c r="H45" s="4">
        <v>15</v>
      </c>
      <c r="I45" s="21"/>
      <c r="J45" s="21"/>
    </row>
    <row r="46" spans="1:10" ht="45">
      <c r="A46" s="4">
        <v>2002</v>
      </c>
      <c r="B46" s="4" t="s">
        <v>106</v>
      </c>
      <c r="C46" s="4" t="s">
        <v>107</v>
      </c>
      <c r="D46" s="6" t="s">
        <v>108</v>
      </c>
      <c r="E46" s="5">
        <v>44767</v>
      </c>
      <c r="F46" s="4">
        <v>9</v>
      </c>
      <c r="G46" s="4">
        <v>0</v>
      </c>
      <c r="H46" s="4">
        <v>0</v>
      </c>
      <c r="I46" s="21"/>
      <c r="J46" s="21"/>
    </row>
    <row r="47" spans="1:10">
      <c r="A47" s="4">
        <v>2002</v>
      </c>
      <c r="B47" s="4" t="s">
        <v>109</v>
      </c>
      <c r="C47" s="4" t="s">
        <v>110</v>
      </c>
      <c r="D47" s="4" t="s">
        <v>111</v>
      </c>
      <c r="E47" s="5">
        <v>44767</v>
      </c>
      <c r="F47" s="4">
        <v>2530</v>
      </c>
      <c r="G47" s="4">
        <v>0</v>
      </c>
      <c r="H47" s="4">
        <v>28</v>
      </c>
      <c r="I47" s="21"/>
      <c r="J47" s="21"/>
    </row>
    <row r="48" spans="1:10">
      <c r="A48" s="52" t="s">
        <v>112</v>
      </c>
      <c r="B48" s="53" t="s">
        <v>112</v>
      </c>
      <c r="C48" s="53" t="s">
        <v>112</v>
      </c>
      <c r="D48" s="53" t="s">
        <v>112</v>
      </c>
      <c r="E48" s="54" t="s">
        <v>112</v>
      </c>
      <c r="F48" s="3">
        <v>31438.35</v>
      </c>
      <c r="G48" s="3">
        <v>0</v>
      </c>
      <c r="H48" s="3">
        <v>354</v>
      </c>
      <c r="I48" s="20"/>
      <c r="J48" s="20"/>
    </row>
    <row r="49" spans="1:10" ht="45">
      <c r="A49" s="4">
        <v>2002</v>
      </c>
      <c r="B49" s="4" t="s">
        <v>113</v>
      </c>
      <c r="C49" s="4" t="s">
        <v>114</v>
      </c>
      <c r="D49" s="6" t="s">
        <v>115</v>
      </c>
      <c r="E49" s="5">
        <v>44767</v>
      </c>
      <c r="F49" s="4">
        <v>9.5</v>
      </c>
      <c r="G49" s="4">
        <v>0</v>
      </c>
      <c r="H49" s="4">
        <v>0</v>
      </c>
      <c r="I49" s="21"/>
      <c r="J49" s="21"/>
    </row>
    <row r="50" spans="1:10">
      <c r="A50" s="4">
        <v>2002</v>
      </c>
      <c r="B50" s="4" t="s">
        <v>116</v>
      </c>
      <c r="C50" s="4" t="s">
        <v>117</v>
      </c>
      <c r="D50" s="4" t="s">
        <v>118</v>
      </c>
      <c r="E50" s="5">
        <v>44767</v>
      </c>
      <c r="F50" s="4">
        <v>2126.5</v>
      </c>
      <c r="G50" s="4">
        <v>0</v>
      </c>
      <c r="H50" s="4">
        <v>94</v>
      </c>
      <c r="I50" s="21"/>
      <c r="J50" s="21"/>
    </row>
    <row r="51" spans="1:10">
      <c r="A51" s="52" t="s">
        <v>119</v>
      </c>
      <c r="B51" s="53" t="s">
        <v>119</v>
      </c>
      <c r="C51" s="53" t="s">
        <v>119</v>
      </c>
      <c r="D51" s="53" t="s">
        <v>119</v>
      </c>
      <c r="E51" s="54" t="s">
        <v>119</v>
      </c>
      <c r="F51" s="3">
        <v>2136</v>
      </c>
      <c r="G51" s="3">
        <v>0</v>
      </c>
      <c r="H51" s="3">
        <v>94</v>
      </c>
      <c r="I51" s="20"/>
      <c r="J51" s="20"/>
    </row>
    <row r="52" spans="1:10">
      <c r="A52" s="52" t="s">
        <v>120</v>
      </c>
      <c r="B52" s="53" t="s">
        <v>120</v>
      </c>
      <c r="C52" s="53" t="s">
        <v>120</v>
      </c>
      <c r="D52" s="53" t="s">
        <v>120</v>
      </c>
      <c r="E52" s="54" t="s">
        <v>120</v>
      </c>
      <c r="F52" s="3">
        <v>38851.85</v>
      </c>
      <c r="G52" s="3">
        <v>0</v>
      </c>
      <c r="H52" s="3">
        <v>448</v>
      </c>
      <c r="I52" s="20"/>
      <c r="J52" s="20"/>
    </row>
    <row r="53" spans="1:10" ht="45">
      <c r="A53" s="4">
        <v>2003</v>
      </c>
      <c r="B53" s="4" t="s">
        <v>121</v>
      </c>
      <c r="C53" s="4" t="s">
        <v>122</v>
      </c>
      <c r="D53" s="6" t="s">
        <v>123</v>
      </c>
      <c r="E53" s="5">
        <v>44767</v>
      </c>
      <c r="F53" s="4">
        <v>740.5</v>
      </c>
      <c r="G53" s="4">
        <v>0</v>
      </c>
      <c r="H53" s="4">
        <v>8</v>
      </c>
      <c r="I53" s="21"/>
      <c r="J53" s="21"/>
    </row>
    <row r="54" spans="1:10">
      <c r="A54" s="4">
        <v>2003</v>
      </c>
      <c r="B54" s="4" t="s">
        <v>124</v>
      </c>
      <c r="C54" s="4" t="s">
        <v>125</v>
      </c>
      <c r="D54" s="4" t="s">
        <v>126</v>
      </c>
      <c r="E54" s="5">
        <v>44767</v>
      </c>
      <c r="F54" s="4">
        <v>1009.4</v>
      </c>
      <c r="G54" s="4">
        <v>0</v>
      </c>
      <c r="H54" s="4">
        <v>11</v>
      </c>
      <c r="I54" s="21"/>
      <c r="J54" s="21"/>
    </row>
    <row r="55" spans="1:10">
      <c r="A55" s="4">
        <v>2003</v>
      </c>
      <c r="B55" s="4" t="s">
        <v>127</v>
      </c>
      <c r="C55" s="4" t="s">
        <v>128</v>
      </c>
      <c r="D55" s="4" t="s">
        <v>126</v>
      </c>
      <c r="E55" s="5">
        <v>44767</v>
      </c>
      <c r="F55" s="4">
        <v>1425.4</v>
      </c>
      <c r="G55" s="4">
        <v>0</v>
      </c>
      <c r="H55" s="4">
        <v>16</v>
      </c>
      <c r="I55" s="21"/>
      <c r="J55" s="21"/>
    </row>
    <row r="56" spans="1:10">
      <c r="A56" s="4">
        <v>2003</v>
      </c>
      <c r="B56" s="4" t="s">
        <v>129</v>
      </c>
      <c r="C56" s="4" t="s">
        <v>130</v>
      </c>
      <c r="D56" s="4" t="s">
        <v>131</v>
      </c>
      <c r="E56" s="5">
        <v>44767</v>
      </c>
      <c r="F56" s="4">
        <v>307.2</v>
      </c>
      <c r="G56" s="4">
        <v>0</v>
      </c>
      <c r="H56" s="4">
        <v>3</v>
      </c>
      <c r="I56" s="21"/>
      <c r="J56" s="21"/>
    </row>
    <row r="57" spans="1:10">
      <c r="A57" s="4">
        <v>2003</v>
      </c>
      <c r="B57" s="4" t="s">
        <v>132</v>
      </c>
      <c r="C57" s="4" t="s">
        <v>133</v>
      </c>
      <c r="D57" s="4" t="s">
        <v>134</v>
      </c>
      <c r="E57" s="5">
        <v>44767</v>
      </c>
      <c r="F57" s="4">
        <v>1217</v>
      </c>
      <c r="G57" s="4">
        <v>0</v>
      </c>
      <c r="H57" s="4">
        <v>13</v>
      </c>
      <c r="I57" s="21"/>
      <c r="J57" s="21"/>
    </row>
    <row r="58" spans="1:10">
      <c r="A58" s="4">
        <v>2003</v>
      </c>
      <c r="B58" s="4" t="s">
        <v>135</v>
      </c>
      <c r="C58" s="4" t="s">
        <v>136</v>
      </c>
      <c r="D58" s="4" t="s">
        <v>137</v>
      </c>
      <c r="E58" s="5">
        <v>44767</v>
      </c>
      <c r="F58" s="4">
        <v>973</v>
      </c>
      <c r="G58" s="4">
        <v>0</v>
      </c>
      <c r="H58" s="4">
        <v>11</v>
      </c>
      <c r="I58" s="21"/>
      <c r="J58" s="21"/>
    </row>
    <row r="59" spans="1:10" ht="75">
      <c r="A59" s="4">
        <v>2003</v>
      </c>
      <c r="B59" s="4" t="s">
        <v>138</v>
      </c>
      <c r="C59" s="4" t="s">
        <v>139</v>
      </c>
      <c r="D59" s="6" t="s">
        <v>140</v>
      </c>
      <c r="E59" s="5">
        <v>44767</v>
      </c>
      <c r="F59" s="4">
        <v>276.2</v>
      </c>
      <c r="G59" s="4">
        <v>0</v>
      </c>
      <c r="H59" s="4">
        <v>3</v>
      </c>
      <c r="I59" s="21"/>
      <c r="J59" s="21"/>
    </row>
    <row r="60" spans="1:10" ht="75">
      <c r="A60" s="4">
        <v>2003</v>
      </c>
      <c r="B60" s="4" t="s">
        <v>141</v>
      </c>
      <c r="C60" s="4" t="s">
        <v>142</v>
      </c>
      <c r="D60" s="6" t="s">
        <v>143</v>
      </c>
      <c r="E60" s="5">
        <v>44767</v>
      </c>
      <c r="F60" s="4">
        <v>548.9</v>
      </c>
      <c r="G60" s="4">
        <v>0</v>
      </c>
      <c r="H60" s="4">
        <v>6</v>
      </c>
      <c r="I60" s="21"/>
      <c r="J60" s="21"/>
    </row>
    <row r="61" spans="1:10" ht="30">
      <c r="A61" s="4">
        <v>2003</v>
      </c>
      <c r="B61" s="4" t="s">
        <v>144</v>
      </c>
      <c r="C61" s="4" t="s">
        <v>145</v>
      </c>
      <c r="D61" s="6" t="s">
        <v>146</v>
      </c>
      <c r="E61" s="5">
        <v>44767</v>
      </c>
      <c r="F61" s="4">
        <v>683.9</v>
      </c>
      <c r="G61" s="4">
        <v>0</v>
      </c>
      <c r="H61" s="4">
        <v>8</v>
      </c>
      <c r="I61" s="21"/>
      <c r="J61" s="21"/>
    </row>
    <row r="62" spans="1:10">
      <c r="A62" s="4">
        <v>2003</v>
      </c>
      <c r="B62" s="4" t="s">
        <v>147</v>
      </c>
      <c r="C62" s="4" t="s">
        <v>148</v>
      </c>
      <c r="D62" s="4" t="s">
        <v>126</v>
      </c>
      <c r="E62" s="5">
        <v>44767</v>
      </c>
      <c r="F62" s="4">
        <v>549.54999999999995</v>
      </c>
      <c r="G62" s="4">
        <v>0</v>
      </c>
      <c r="H62" s="4">
        <v>6</v>
      </c>
      <c r="I62" s="21"/>
      <c r="J62" s="21"/>
    </row>
    <row r="63" spans="1:10" ht="60">
      <c r="A63" s="4">
        <v>2003</v>
      </c>
      <c r="B63" s="4" t="s">
        <v>149</v>
      </c>
      <c r="C63" s="4" t="s">
        <v>150</v>
      </c>
      <c r="D63" s="6" t="s">
        <v>151</v>
      </c>
      <c r="E63" s="5">
        <v>44767</v>
      </c>
      <c r="F63" s="4">
        <v>700.9</v>
      </c>
      <c r="G63" s="4">
        <v>0</v>
      </c>
      <c r="H63" s="4">
        <v>8</v>
      </c>
      <c r="I63" s="21"/>
      <c r="J63" s="21"/>
    </row>
    <row r="64" spans="1:10">
      <c r="A64" s="4">
        <v>2003</v>
      </c>
      <c r="B64" s="4" t="s">
        <v>152</v>
      </c>
      <c r="C64" s="4" t="s">
        <v>153</v>
      </c>
      <c r="D64" s="4" t="s">
        <v>154</v>
      </c>
      <c r="E64" s="5">
        <v>44767</v>
      </c>
      <c r="F64" s="4">
        <v>1642</v>
      </c>
      <c r="G64" s="4">
        <v>0</v>
      </c>
      <c r="H64" s="4">
        <v>18</v>
      </c>
      <c r="I64" s="21"/>
      <c r="J64" s="21"/>
    </row>
    <row r="65" spans="1:10">
      <c r="A65" s="4">
        <v>2003</v>
      </c>
      <c r="B65" s="4" t="s">
        <v>155</v>
      </c>
      <c r="C65" s="4" t="s">
        <v>156</v>
      </c>
      <c r="D65" s="4" t="s">
        <v>157</v>
      </c>
      <c r="E65" s="5">
        <v>44767</v>
      </c>
      <c r="F65" s="4">
        <v>630.9</v>
      </c>
      <c r="G65" s="4">
        <v>0</v>
      </c>
      <c r="H65" s="4">
        <v>7</v>
      </c>
      <c r="I65" s="21"/>
      <c r="J65" s="21"/>
    </row>
    <row r="66" spans="1:10">
      <c r="A66" s="4">
        <v>2003</v>
      </c>
      <c r="B66" s="4" t="s">
        <v>158</v>
      </c>
      <c r="C66" s="4" t="s">
        <v>159</v>
      </c>
      <c r="D66" s="4" t="s">
        <v>154</v>
      </c>
      <c r="E66" s="5">
        <v>44767</v>
      </c>
      <c r="F66" s="4">
        <v>1137</v>
      </c>
      <c r="G66" s="4">
        <v>0</v>
      </c>
      <c r="H66" s="4">
        <v>13</v>
      </c>
      <c r="I66" s="21"/>
      <c r="J66" s="21"/>
    </row>
    <row r="67" spans="1:10">
      <c r="A67" s="4">
        <v>2003</v>
      </c>
      <c r="B67" s="4" t="s">
        <v>160</v>
      </c>
      <c r="C67" s="4" t="s">
        <v>161</v>
      </c>
      <c r="D67" s="4" t="s">
        <v>154</v>
      </c>
      <c r="E67" s="5">
        <v>44767</v>
      </c>
      <c r="F67" s="4">
        <v>332.2</v>
      </c>
      <c r="G67" s="4">
        <v>0</v>
      </c>
      <c r="H67" s="4">
        <v>4</v>
      </c>
      <c r="I67" s="21"/>
      <c r="J67" s="21"/>
    </row>
    <row r="68" spans="1:10" ht="45">
      <c r="A68" s="4">
        <v>2003</v>
      </c>
      <c r="B68" s="4" t="s">
        <v>162</v>
      </c>
      <c r="C68" s="4" t="s">
        <v>163</v>
      </c>
      <c r="D68" s="6" t="s">
        <v>164</v>
      </c>
      <c r="E68" s="5">
        <v>44767</v>
      </c>
      <c r="F68" s="4">
        <v>748</v>
      </c>
      <c r="G68" s="4">
        <v>0</v>
      </c>
      <c r="H68" s="4">
        <v>8</v>
      </c>
      <c r="I68" s="21"/>
      <c r="J68" s="21"/>
    </row>
    <row r="69" spans="1:10">
      <c r="A69" s="52" t="s">
        <v>112</v>
      </c>
      <c r="B69" s="53" t="s">
        <v>112</v>
      </c>
      <c r="C69" s="53" t="s">
        <v>112</v>
      </c>
      <c r="D69" s="53" t="s">
        <v>112</v>
      </c>
      <c r="E69" s="54" t="s">
        <v>112</v>
      </c>
      <c r="F69" s="3">
        <v>12922.05</v>
      </c>
      <c r="G69" s="3">
        <v>0</v>
      </c>
      <c r="H69" s="3">
        <v>143</v>
      </c>
      <c r="I69" s="20"/>
      <c r="J69" s="20"/>
    </row>
    <row r="70" spans="1:10">
      <c r="A70" s="52" t="s">
        <v>165</v>
      </c>
      <c r="B70" s="53" t="s">
        <v>165</v>
      </c>
      <c r="C70" s="53" t="s">
        <v>165</v>
      </c>
      <c r="D70" s="53" t="s">
        <v>165</v>
      </c>
      <c r="E70" s="54" t="s">
        <v>165</v>
      </c>
      <c r="F70" s="3">
        <v>12922.05</v>
      </c>
      <c r="G70" s="3">
        <v>0</v>
      </c>
      <c r="H70" s="3">
        <v>143</v>
      </c>
      <c r="I70" s="20"/>
      <c r="J70" s="20"/>
    </row>
    <row r="71" spans="1:10">
      <c r="A71" s="4">
        <v>2004</v>
      </c>
      <c r="B71" s="4" t="s">
        <v>166</v>
      </c>
      <c r="C71" s="4" t="s">
        <v>167</v>
      </c>
      <c r="D71" s="4" t="s">
        <v>168</v>
      </c>
      <c r="E71" s="5">
        <v>44767</v>
      </c>
      <c r="F71" s="4">
        <v>2819</v>
      </c>
      <c r="G71" s="4">
        <v>0</v>
      </c>
      <c r="H71" s="4">
        <v>0</v>
      </c>
      <c r="I71" s="21"/>
      <c r="J71" s="21"/>
    </row>
    <row r="72" spans="1:10">
      <c r="A72" s="52" t="s">
        <v>169</v>
      </c>
      <c r="B72" s="53" t="s">
        <v>169</v>
      </c>
      <c r="C72" s="53" t="s">
        <v>169</v>
      </c>
      <c r="D72" s="53" t="s">
        <v>169</v>
      </c>
      <c r="E72" s="54" t="s">
        <v>169</v>
      </c>
      <c r="F72" s="3">
        <v>2819</v>
      </c>
      <c r="G72" s="3">
        <v>0</v>
      </c>
      <c r="H72" s="3">
        <v>0</v>
      </c>
      <c r="I72" s="20"/>
      <c r="J72" s="20"/>
    </row>
    <row r="73" spans="1:10">
      <c r="A73" s="4">
        <v>2004</v>
      </c>
      <c r="B73" s="4" t="s">
        <v>170</v>
      </c>
      <c r="C73" s="4" t="s">
        <v>171</v>
      </c>
      <c r="D73" s="4" t="s">
        <v>172</v>
      </c>
      <c r="E73" s="5">
        <v>44767</v>
      </c>
      <c r="F73" s="4">
        <v>1180</v>
      </c>
      <c r="G73" s="4">
        <v>0</v>
      </c>
      <c r="H73" s="4">
        <v>13</v>
      </c>
      <c r="I73" s="21"/>
      <c r="J73" s="21"/>
    </row>
    <row r="74" spans="1:10">
      <c r="A74" s="4">
        <v>2004</v>
      </c>
      <c r="B74" s="4" t="s">
        <v>173</v>
      </c>
      <c r="C74" s="4" t="s">
        <v>174</v>
      </c>
      <c r="D74" s="4" t="s">
        <v>175</v>
      </c>
      <c r="E74" s="5">
        <v>44767</v>
      </c>
      <c r="F74" s="4">
        <v>3186</v>
      </c>
      <c r="G74" s="4">
        <v>0</v>
      </c>
      <c r="H74" s="4">
        <v>35</v>
      </c>
      <c r="I74" s="21"/>
      <c r="J74" s="21"/>
    </row>
    <row r="75" spans="1:10">
      <c r="A75" s="4">
        <v>2004</v>
      </c>
      <c r="B75" s="4" t="s">
        <v>176</v>
      </c>
      <c r="C75" s="4" t="s">
        <v>177</v>
      </c>
      <c r="D75" s="4" t="s">
        <v>178</v>
      </c>
      <c r="E75" s="5">
        <v>44767</v>
      </c>
      <c r="F75" s="4">
        <v>1644</v>
      </c>
      <c r="G75" s="4">
        <v>0</v>
      </c>
      <c r="H75" s="4">
        <v>18</v>
      </c>
      <c r="I75" s="21"/>
      <c r="J75" s="21"/>
    </row>
    <row r="76" spans="1:10">
      <c r="A76" s="4">
        <v>2004</v>
      </c>
      <c r="B76" s="4" t="s">
        <v>179</v>
      </c>
      <c r="C76" s="4" t="s">
        <v>180</v>
      </c>
      <c r="D76" s="4" t="s">
        <v>181</v>
      </c>
      <c r="E76" s="5">
        <v>44767</v>
      </c>
      <c r="F76" s="4">
        <v>2376</v>
      </c>
      <c r="G76" s="4">
        <v>0</v>
      </c>
      <c r="H76" s="4">
        <v>26</v>
      </c>
      <c r="I76" s="21"/>
      <c r="J76" s="21"/>
    </row>
    <row r="77" spans="1:10">
      <c r="A77" s="4">
        <v>2004</v>
      </c>
      <c r="B77" s="4" t="s">
        <v>182</v>
      </c>
      <c r="C77" s="4" t="s">
        <v>183</v>
      </c>
      <c r="D77" s="4" t="s">
        <v>184</v>
      </c>
      <c r="E77" s="5">
        <v>44767</v>
      </c>
      <c r="F77" s="4">
        <v>727.9</v>
      </c>
      <c r="G77" s="4">
        <v>0</v>
      </c>
      <c r="H77" s="4">
        <v>8</v>
      </c>
      <c r="I77" s="21"/>
      <c r="J77" s="21"/>
    </row>
    <row r="78" spans="1:10">
      <c r="A78" s="4">
        <v>2004</v>
      </c>
      <c r="B78" s="4" t="s">
        <v>185</v>
      </c>
      <c r="C78" s="4" t="s">
        <v>186</v>
      </c>
      <c r="D78" s="4" t="s">
        <v>187</v>
      </c>
      <c r="E78" s="5">
        <v>44767</v>
      </c>
      <c r="F78" s="4">
        <v>2155.9</v>
      </c>
      <c r="G78" s="4">
        <v>0</v>
      </c>
      <c r="H78" s="4">
        <v>24</v>
      </c>
      <c r="I78" s="21"/>
      <c r="J78" s="21"/>
    </row>
    <row r="79" spans="1:10">
      <c r="A79" s="4">
        <v>2004</v>
      </c>
      <c r="B79" s="4" t="s">
        <v>188</v>
      </c>
      <c r="C79" s="4" t="s">
        <v>189</v>
      </c>
      <c r="D79" s="4" t="s">
        <v>175</v>
      </c>
      <c r="E79" s="5">
        <v>44767</v>
      </c>
      <c r="F79" s="4">
        <v>797</v>
      </c>
      <c r="G79" s="4">
        <v>0</v>
      </c>
      <c r="H79" s="4">
        <v>9</v>
      </c>
      <c r="I79" s="21"/>
      <c r="J79" s="21"/>
    </row>
    <row r="80" spans="1:10">
      <c r="A80" s="4">
        <v>2004</v>
      </c>
      <c r="B80" s="4" t="s">
        <v>190</v>
      </c>
      <c r="C80" s="4" t="s">
        <v>191</v>
      </c>
      <c r="D80" s="4" t="s">
        <v>192</v>
      </c>
      <c r="E80" s="5">
        <v>44767</v>
      </c>
      <c r="F80" s="4">
        <v>2609.5</v>
      </c>
      <c r="G80" s="4">
        <v>0</v>
      </c>
      <c r="H80" s="4">
        <v>29</v>
      </c>
      <c r="I80" s="21"/>
      <c r="J80" s="21"/>
    </row>
    <row r="81" spans="1:10">
      <c r="A81" s="4">
        <v>2004</v>
      </c>
      <c r="B81" s="4" t="s">
        <v>193</v>
      </c>
      <c r="C81" s="4" t="s">
        <v>194</v>
      </c>
      <c r="D81" s="4" t="s">
        <v>195</v>
      </c>
      <c r="E81" s="5">
        <v>44767</v>
      </c>
      <c r="F81" s="4">
        <v>1933</v>
      </c>
      <c r="G81" s="4">
        <v>0</v>
      </c>
      <c r="H81" s="4">
        <v>21</v>
      </c>
      <c r="I81" s="21"/>
      <c r="J81" s="21"/>
    </row>
    <row r="82" spans="1:10">
      <c r="A82" s="4">
        <v>2004</v>
      </c>
      <c r="B82" s="4" t="s">
        <v>196</v>
      </c>
      <c r="C82" s="4" t="s">
        <v>197</v>
      </c>
      <c r="D82" s="4" t="s">
        <v>198</v>
      </c>
      <c r="E82" s="5">
        <v>44767</v>
      </c>
      <c r="F82" s="4">
        <v>1462.9</v>
      </c>
      <c r="G82" s="4">
        <v>0</v>
      </c>
      <c r="H82" s="4">
        <v>16</v>
      </c>
      <c r="I82" s="21"/>
      <c r="J82" s="21"/>
    </row>
    <row r="83" spans="1:10">
      <c r="A83" s="4">
        <v>2004</v>
      </c>
      <c r="B83" s="4" t="s">
        <v>199</v>
      </c>
      <c r="C83" s="4" t="s">
        <v>200</v>
      </c>
      <c r="D83" s="4" t="s">
        <v>201</v>
      </c>
      <c r="E83" s="5">
        <v>44767</v>
      </c>
      <c r="F83" s="4">
        <v>1048.9000000000001</v>
      </c>
      <c r="G83" s="4">
        <v>0</v>
      </c>
      <c r="H83" s="4">
        <v>12</v>
      </c>
      <c r="I83" s="21"/>
      <c r="J83" s="21"/>
    </row>
    <row r="84" spans="1:10">
      <c r="A84" s="4">
        <v>2004</v>
      </c>
      <c r="B84" s="4" t="s">
        <v>202</v>
      </c>
      <c r="C84" s="4" t="s">
        <v>203</v>
      </c>
      <c r="D84" s="4" t="s">
        <v>178</v>
      </c>
      <c r="E84" s="5">
        <v>44767</v>
      </c>
      <c r="F84" s="4">
        <v>2138</v>
      </c>
      <c r="G84" s="4">
        <v>0</v>
      </c>
      <c r="H84" s="4">
        <v>24</v>
      </c>
      <c r="I84" s="21"/>
      <c r="J84" s="21"/>
    </row>
    <row r="85" spans="1:10">
      <c r="A85" s="4">
        <v>2004</v>
      </c>
      <c r="B85" s="4" t="s">
        <v>204</v>
      </c>
      <c r="C85" s="4" t="s">
        <v>205</v>
      </c>
      <c r="D85" s="4" t="s">
        <v>206</v>
      </c>
      <c r="E85" s="5">
        <v>44767</v>
      </c>
      <c r="F85" s="4">
        <v>2155.9</v>
      </c>
      <c r="G85" s="4">
        <v>0</v>
      </c>
      <c r="H85" s="4">
        <v>24</v>
      </c>
      <c r="I85" s="21"/>
      <c r="J85" s="21"/>
    </row>
    <row r="86" spans="1:10">
      <c r="A86" s="4">
        <v>2004</v>
      </c>
      <c r="B86" s="4" t="s">
        <v>207</v>
      </c>
      <c r="C86" s="4" t="s">
        <v>208</v>
      </c>
      <c r="D86" s="4" t="s">
        <v>209</v>
      </c>
      <c r="E86" s="5">
        <v>44767</v>
      </c>
      <c r="F86" s="4">
        <v>844</v>
      </c>
      <c r="G86" s="4">
        <v>0</v>
      </c>
      <c r="H86" s="4">
        <v>9</v>
      </c>
      <c r="I86" s="21"/>
      <c r="J86" s="21"/>
    </row>
    <row r="87" spans="1:10">
      <c r="A87" s="4">
        <v>2004</v>
      </c>
      <c r="B87" s="4" t="s">
        <v>210</v>
      </c>
      <c r="C87" s="4" t="s">
        <v>211</v>
      </c>
      <c r="D87" s="4" t="s">
        <v>212</v>
      </c>
      <c r="E87" s="5">
        <v>44767</v>
      </c>
      <c r="F87" s="4">
        <v>7</v>
      </c>
      <c r="G87" s="4">
        <v>0</v>
      </c>
      <c r="H87" s="4">
        <v>0</v>
      </c>
      <c r="I87" s="21"/>
      <c r="J87" s="21"/>
    </row>
    <row r="88" spans="1:10">
      <c r="A88" s="4">
        <v>2004</v>
      </c>
      <c r="B88" s="4" t="s">
        <v>213</v>
      </c>
      <c r="C88" s="4" t="s">
        <v>214</v>
      </c>
      <c r="D88" s="4" t="s">
        <v>215</v>
      </c>
      <c r="E88" s="5">
        <v>44767</v>
      </c>
      <c r="F88" s="4">
        <v>1426</v>
      </c>
      <c r="G88" s="4">
        <v>0</v>
      </c>
      <c r="H88" s="4">
        <v>16</v>
      </c>
      <c r="I88" s="21"/>
      <c r="J88" s="21"/>
    </row>
    <row r="89" spans="1:10">
      <c r="A89" s="4">
        <v>2004</v>
      </c>
      <c r="B89" s="4" t="s">
        <v>216</v>
      </c>
      <c r="C89" s="4" t="s">
        <v>217</v>
      </c>
      <c r="D89" s="4" t="s">
        <v>218</v>
      </c>
      <c r="E89" s="5">
        <v>44767</v>
      </c>
      <c r="F89" s="4">
        <v>1077</v>
      </c>
      <c r="G89" s="4">
        <v>0</v>
      </c>
      <c r="H89" s="4">
        <v>12</v>
      </c>
      <c r="I89" s="21"/>
      <c r="J89" s="21"/>
    </row>
    <row r="90" spans="1:10">
      <c r="A90" s="4">
        <v>2004</v>
      </c>
      <c r="B90" s="4" t="s">
        <v>219</v>
      </c>
      <c r="C90" s="4" t="s">
        <v>220</v>
      </c>
      <c r="D90" s="4" t="s">
        <v>172</v>
      </c>
      <c r="E90" s="5">
        <v>44767</v>
      </c>
      <c r="F90" s="4">
        <v>2639</v>
      </c>
      <c r="G90" s="4">
        <v>0</v>
      </c>
      <c r="H90" s="4">
        <v>29</v>
      </c>
      <c r="I90" s="21"/>
      <c r="J90" s="21"/>
    </row>
    <row r="91" spans="1:10">
      <c r="A91" s="4">
        <v>2004</v>
      </c>
      <c r="B91" s="4" t="s">
        <v>221</v>
      </c>
      <c r="C91" s="4" t="s">
        <v>222</v>
      </c>
      <c r="D91" s="4" t="s">
        <v>223</v>
      </c>
      <c r="E91" s="5">
        <v>44767</v>
      </c>
      <c r="F91" s="4">
        <v>1824</v>
      </c>
      <c r="G91" s="4">
        <v>0</v>
      </c>
      <c r="H91" s="4">
        <v>20</v>
      </c>
      <c r="I91" s="21"/>
      <c r="J91" s="21"/>
    </row>
    <row r="92" spans="1:10">
      <c r="A92" s="4">
        <v>2004</v>
      </c>
      <c r="B92" s="4" t="s">
        <v>224</v>
      </c>
      <c r="C92" s="4" t="s">
        <v>225</v>
      </c>
      <c r="D92" s="4" t="s">
        <v>226</v>
      </c>
      <c r="E92" s="5">
        <v>44767</v>
      </c>
      <c r="F92" s="4">
        <v>2148.9</v>
      </c>
      <c r="G92" s="4">
        <v>0</v>
      </c>
      <c r="H92" s="4">
        <v>24</v>
      </c>
      <c r="I92" s="21"/>
      <c r="J92" s="21"/>
    </row>
    <row r="93" spans="1:10">
      <c r="A93" s="52" t="s">
        <v>112</v>
      </c>
      <c r="B93" s="53" t="s">
        <v>112</v>
      </c>
      <c r="C93" s="53" t="s">
        <v>112</v>
      </c>
      <c r="D93" s="53" t="s">
        <v>112</v>
      </c>
      <c r="E93" s="54" t="s">
        <v>112</v>
      </c>
      <c r="F93" s="3">
        <v>33380.9</v>
      </c>
      <c r="G93" s="3">
        <v>0</v>
      </c>
      <c r="H93" s="3">
        <v>369</v>
      </c>
      <c r="I93" s="20"/>
      <c r="J93" s="20"/>
    </row>
    <row r="94" spans="1:10">
      <c r="A94" s="52" t="s">
        <v>227</v>
      </c>
      <c r="B94" s="53" t="s">
        <v>227</v>
      </c>
      <c r="C94" s="53" t="s">
        <v>227</v>
      </c>
      <c r="D94" s="53" t="s">
        <v>227</v>
      </c>
      <c r="E94" s="54" t="s">
        <v>227</v>
      </c>
      <c r="F94" s="3">
        <v>36199.9</v>
      </c>
      <c r="G94" s="3">
        <v>0</v>
      </c>
      <c r="H94" s="3">
        <v>369</v>
      </c>
      <c r="I94" s="20"/>
      <c r="J94" s="20"/>
    </row>
    <row r="95" spans="1:10">
      <c r="A95" s="4">
        <v>2005</v>
      </c>
      <c r="B95" s="4" t="s">
        <v>228</v>
      </c>
      <c r="C95" s="4" t="s">
        <v>229</v>
      </c>
      <c r="D95" s="4" t="s">
        <v>230</v>
      </c>
      <c r="E95" s="5">
        <v>44767</v>
      </c>
      <c r="F95" s="4">
        <v>1165</v>
      </c>
      <c r="G95" s="4">
        <v>0</v>
      </c>
      <c r="H95" s="4">
        <v>13</v>
      </c>
      <c r="I95" s="21"/>
      <c r="J95" s="21"/>
    </row>
    <row r="96" spans="1:10">
      <c r="A96" s="4">
        <v>2005</v>
      </c>
      <c r="B96" s="4" t="s">
        <v>231</v>
      </c>
      <c r="C96" s="4" t="s">
        <v>232</v>
      </c>
      <c r="D96" s="4" t="s">
        <v>230</v>
      </c>
      <c r="E96" s="5">
        <v>44767</v>
      </c>
      <c r="F96" s="4">
        <v>295.2</v>
      </c>
      <c r="G96" s="4">
        <v>0</v>
      </c>
      <c r="H96" s="4">
        <v>3</v>
      </c>
      <c r="I96" s="21"/>
      <c r="J96" s="21"/>
    </row>
    <row r="97" spans="1:10">
      <c r="A97" s="4">
        <v>2005</v>
      </c>
      <c r="B97" s="4" t="s">
        <v>233</v>
      </c>
      <c r="C97" s="4" t="s">
        <v>234</v>
      </c>
      <c r="D97" s="4" t="s">
        <v>230</v>
      </c>
      <c r="E97" s="5">
        <v>44767</v>
      </c>
      <c r="F97" s="4">
        <v>1210</v>
      </c>
      <c r="G97" s="4">
        <v>0</v>
      </c>
      <c r="H97" s="4">
        <v>13</v>
      </c>
      <c r="I97" s="21"/>
      <c r="J97" s="21"/>
    </row>
    <row r="98" spans="1:10">
      <c r="A98" s="4">
        <v>2005</v>
      </c>
      <c r="B98" s="4" t="s">
        <v>235</v>
      </c>
      <c r="C98" s="4" t="s">
        <v>236</v>
      </c>
      <c r="D98" s="4" t="s">
        <v>154</v>
      </c>
      <c r="E98" s="5">
        <v>44767</v>
      </c>
      <c r="F98" s="4">
        <v>134.19999999999999</v>
      </c>
      <c r="G98" s="4">
        <v>0</v>
      </c>
      <c r="H98" s="4">
        <v>1</v>
      </c>
      <c r="I98" s="21"/>
      <c r="J98" s="21"/>
    </row>
    <row r="99" spans="1:10" ht="30">
      <c r="A99" s="4">
        <v>2005</v>
      </c>
      <c r="B99" s="4" t="s">
        <v>237</v>
      </c>
      <c r="C99" s="4" t="s">
        <v>238</v>
      </c>
      <c r="D99" s="6" t="s">
        <v>239</v>
      </c>
      <c r="E99" s="5">
        <v>44767</v>
      </c>
      <c r="F99" s="4">
        <v>10.45</v>
      </c>
      <c r="G99" s="4">
        <v>0</v>
      </c>
      <c r="H99" s="4">
        <v>3</v>
      </c>
      <c r="I99" s="21"/>
      <c r="J99" s="21"/>
    </row>
    <row r="100" spans="1:10">
      <c r="A100" s="4">
        <v>2005</v>
      </c>
      <c r="B100" s="4" t="s">
        <v>240</v>
      </c>
      <c r="C100" s="4" t="s">
        <v>241</v>
      </c>
      <c r="D100" s="4" t="s">
        <v>154</v>
      </c>
      <c r="E100" s="5">
        <v>44767</v>
      </c>
      <c r="F100" s="4">
        <v>1438</v>
      </c>
      <c r="G100" s="4">
        <v>0</v>
      </c>
      <c r="H100" s="4">
        <v>16</v>
      </c>
      <c r="I100" s="21"/>
      <c r="J100" s="21"/>
    </row>
    <row r="101" spans="1:10">
      <c r="A101" s="4">
        <v>2005</v>
      </c>
      <c r="B101" s="4" t="s">
        <v>242</v>
      </c>
      <c r="C101" s="4" t="s">
        <v>243</v>
      </c>
      <c r="D101" s="4" t="s">
        <v>154</v>
      </c>
      <c r="E101" s="5">
        <v>44767</v>
      </c>
      <c r="F101" s="4">
        <v>837</v>
      </c>
      <c r="G101" s="4">
        <v>0</v>
      </c>
      <c r="H101" s="4">
        <v>9</v>
      </c>
      <c r="I101" s="21"/>
      <c r="J101" s="21"/>
    </row>
    <row r="102" spans="1:10" ht="30">
      <c r="A102" s="4">
        <v>2005</v>
      </c>
      <c r="B102" s="4" t="s">
        <v>244</v>
      </c>
      <c r="C102" s="4" t="s">
        <v>245</v>
      </c>
      <c r="D102" s="6" t="s">
        <v>246</v>
      </c>
      <c r="E102" s="5">
        <v>44767</v>
      </c>
      <c r="F102" s="4">
        <v>637</v>
      </c>
      <c r="G102" s="4">
        <v>0</v>
      </c>
      <c r="H102" s="4">
        <v>7</v>
      </c>
      <c r="I102" s="21"/>
      <c r="J102" s="21"/>
    </row>
    <row r="103" spans="1:10" ht="45">
      <c r="A103" s="4">
        <v>2005</v>
      </c>
      <c r="B103" s="4" t="s">
        <v>247</v>
      </c>
      <c r="C103" s="4" t="s">
        <v>248</v>
      </c>
      <c r="D103" s="6" t="s">
        <v>249</v>
      </c>
      <c r="E103" s="5">
        <v>44767</v>
      </c>
      <c r="F103" s="4">
        <v>1843.66</v>
      </c>
      <c r="G103" s="4">
        <v>0</v>
      </c>
      <c r="H103" s="4">
        <v>20</v>
      </c>
      <c r="I103" s="21"/>
      <c r="J103" s="21"/>
    </row>
    <row r="104" spans="1:10" ht="30">
      <c r="A104" s="4">
        <v>2005</v>
      </c>
      <c r="B104" s="4" t="s">
        <v>250</v>
      </c>
      <c r="C104" s="4" t="s">
        <v>251</v>
      </c>
      <c r="D104" s="6" t="s">
        <v>252</v>
      </c>
      <c r="E104" s="5">
        <v>44767</v>
      </c>
      <c r="F104" s="4">
        <v>739</v>
      </c>
      <c r="G104" s="4">
        <v>0</v>
      </c>
      <c r="H104" s="4">
        <v>8</v>
      </c>
      <c r="I104" s="21"/>
      <c r="J104" s="21"/>
    </row>
    <row r="105" spans="1:10" ht="45">
      <c r="A105" s="4">
        <v>2005</v>
      </c>
      <c r="B105" s="4" t="s">
        <v>253</v>
      </c>
      <c r="C105" s="4" t="s">
        <v>254</v>
      </c>
      <c r="D105" s="6" t="s">
        <v>255</v>
      </c>
      <c r="E105" s="5">
        <v>44767</v>
      </c>
      <c r="F105" s="4">
        <v>739</v>
      </c>
      <c r="G105" s="4">
        <v>0</v>
      </c>
      <c r="H105" s="4">
        <v>8</v>
      </c>
      <c r="I105" s="21"/>
      <c r="J105" s="21"/>
    </row>
    <row r="106" spans="1:10">
      <c r="A106" s="4">
        <v>2005</v>
      </c>
      <c r="B106" s="4" t="s">
        <v>256</v>
      </c>
      <c r="C106" s="4" t="s">
        <v>257</v>
      </c>
      <c r="D106" s="4" t="s">
        <v>230</v>
      </c>
      <c r="E106" s="5">
        <v>44767</v>
      </c>
      <c r="F106" s="4">
        <v>118.2</v>
      </c>
      <c r="G106" s="4">
        <v>0</v>
      </c>
      <c r="H106" s="4">
        <v>1</v>
      </c>
      <c r="I106" s="21"/>
      <c r="J106" s="21"/>
    </row>
    <row r="107" spans="1:10">
      <c r="A107" s="4">
        <v>2005</v>
      </c>
      <c r="B107" s="4" t="s">
        <v>258</v>
      </c>
      <c r="C107" s="4" t="s">
        <v>259</v>
      </c>
      <c r="D107" s="4" t="s">
        <v>230</v>
      </c>
      <c r="E107" s="5">
        <v>44767</v>
      </c>
      <c r="F107" s="4">
        <v>1532</v>
      </c>
      <c r="G107" s="4">
        <v>0</v>
      </c>
      <c r="H107" s="4">
        <v>17</v>
      </c>
      <c r="I107" s="21"/>
      <c r="J107" s="21"/>
    </row>
    <row r="108" spans="1:10">
      <c r="A108" s="4">
        <v>2005</v>
      </c>
      <c r="B108" s="4" t="s">
        <v>260</v>
      </c>
      <c r="C108" s="4" t="s">
        <v>261</v>
      </c>
      <c r="D108" s="4" t="s">
        <v>230</v>
      </c>
      <c r="E108" s="5">
        <v>44767</v>
      </c>
      <c r="F108" s="4">
        <v>2961</v>
      </c>
      <c r="G108" s="4">
        <v>0</v>
      </c>
      <c r="H108" s="4">
        <v>33</v>
      </c>
      <c r="I108" s="21"/>
      <c r="J108" s="21"/>
    </row>
    <row r="109" spans="1:10" ht="30">
      <c r="A109" s="4">
        <v>2005</v>
      </c>
      <c r="B109" s="4" t="s">
        <v>262</v>
      </c>
      <c r="C109" s="4" t="s">
        <v>263</v>
      </c>
      <c r="D109" s="6" t="s">
        <v>264</v>
      </c>
      <c r="E109" s="5">
        <v>44767</v>
      </c>
      <c r="F109" s="4">
        <v>739</v>
      </c>
      <c r="G109" s="4">
        <v>0</v>
      </c>
      <c r="H109" s="4">
        <v>8</v>
      </c>
      <c r="I109" s="21"/>
      <c r="J109" s="21"/>
    </row>
    <row r="110" spans="1:10">
      <c r="A110" s="4">
        <v>2005</v>
      </c>
      <c r="B110" s="4" t="s">
        <v>265</v>
      </c>
      <c r="C110" s="4" t="s">
        <v>266</v>
      </c>
      <c r="D110" s="4" t="s">
        <v>230</v>
      </c>
      <c r="E110" s="5">
        <v>44767</v>
      </c>
      <c r="F110" s="4">
        <v>600</v>
      </c>
      <c r="G110" s="4">
        <v>0</v>
      </c>
      <c r="H110" s="4">
        <v>7</v>
      </c>
      <c r="I110" s="21"/>
      <c r="J110" s="21"/>
    </row>
    <row r="111" spans="1:10">
      <c r="A111" s="52" t="s">
        <v>112</v>
      </c>
      <c r="B111" s="53" t="s">
        <v>112</v>
      </c>
      <c r="C111" s="53" t="s">
        <v>112</v>
      </c>
      <c r="D111" s="53" t="s">
        <v>112</v>
      </c>
      <c r="E111" s="54" t="s">
        <v>112</v>
      </c>
      <c r="F111" s="3">
        <v>14998.71</v>
      </c>
      <c r="G111" s="3">
        <v>0</v>
      </c>
      <c r="H111" s="3">
        <v>167</v>
      </c>
      <c r="I111" s="20"/>
      <c r="J111" s="20"/>
    </row>
    <row r="112" spans="1:10">
      <c r="A112" s="52" t="s">
        <v>267</v>
      </c>
      <c r="B112" s="53" t="s">
        <v>267</v>
      </c>
      <c r="C112" s="53" t="s">
        <v>267</v>
      </c>
      <c r="D112" s="53" t="s">
        <v>267</v>
      </c>
      <c r="E112" s="54" t="s">
        <v>267</v>
      </c>
      <c r="F112" s="3">
        <v>14998.71</v>
      </c>
      <c r="G112" s="3">
        <v>0</v>
      </c>
      <c r="H112" s="3">
        <v>167</v>
      </c>
      <c r="I112" s="20"/>
      <c r="J112" s="20"/>
    </row>
    <row r="113" spans="1:10">
      <c r="A113" s="4">
        <v>2006</v>
      </c>
      <c r="B113" s="4" t="s">
        <v>268</v>
      </c>
      <c r="C113" s="4" t="s">
        <v>269</v>
      </c>
      <c r="D113" s="4" t="s">
        <v>270</v>
      </c>
      <c r="E113" s="5">
        <v>44767</v>
      </c>
      <c r="F113" s="4">
        <v>861</v>
      </c>
      <c r="G113" s="4">
        <v>0</v>
      </c>
      <c r="H113" s="4">
        <v>9</v>
      </c>
      <c r="I113" s="21"/>
      <c r="J113" s="21"/>
    </row>
    <row r="114" spans="1:10">
      <c r="A114" s="4">
        <v>2006</v>
      </c>
      <c r="B114" s="4" t="s">
        <v>271</v>
      </c>
      <c r="C114" s="4" t="s">
        <v>272</v>
      </c>
      <c r="D114" s="4" t="s">
        <v>270</v>
      </c>
      <c r="E114" s="5">
        <v>44767</v>
      </c>
      <c r="F114" s="4">
        <v>238.2</v>
      </c>
      <c r="G114" s="4">
        <v>0</v>
      </c>
      <c r="H114" s="4">
        <v>3</v>
      </c>
      <c r="I114" s="21"/>
      <c r="J114" s="21"/>
    </row>
    <row r="115" spans="1:10">
      <c r="A115" s="4">
        <v>2006</v>
      </c>
      <c r="B115" s="4" t="s">
        <v>273</v>
      </c>
      <c r="C115" s="4" t="s">
        <v>274</v>
      </c>
      <c r="D115" s="4" t="s">
        <v>270</v>
      </c>
      <c r="E115" s="5">
        <v>44767</v>
      </c>
      <c r="F115" s="4">
        <v>759</v>
      </c>
      <c r="G115" s="4">
        <v>0</v>
      </c>
      <c r="H115" s="4">
        <v>8</v>
      </c>
      <c r="I115" s="21"/>
      <c r="J115" s="21"/>
    </row>
    <row r="116" spans="1:10">
      <c r="A116" s="4">
        <v>2006</v>
      </c>
      <c r="B116" s="4" t="s">
        <v>275</v>
      </c>
      <c r="C116" s="4" t="s">
        <v>276</v>
      </c>
      <c r="D116" s="4" t="s">
        <v>270</v>
      </c>
      <c r="E116" s="5">
        <v>44767</v>
      </c>
      <c r="F116" s="4">
        <v>276.2</v>
      </c>
      <c r="G116" s="4">
        <v>0</v>
      </c>
      <c r="H116" s="4">
        <v>3</v>
      </c>
      <c r="I116" s="21"/>
      <c r="J116" s="21"/>
    </row>
    <row r="117" spans="1:10" ht="45">
      <c r="A117" s="4">
        <v>2006</v>
      </c>
      <c r="B117" s="4" t="s">
        <v>277</v>
      </c>
      <c r="C117" s="4" t="s">
        <v>278</v>
      </c>
      <c r="D117" s="6" t="s">
        <v>279</v>
      </c>
      <c r="E117" s="5">
        <v>44767</v>
      </c>
      <c r="F117" s="4">
        <v>43.2</v>
      </c>
      <c r="G117" s="4">
        <v>0</v>
      </c>
      <c r="H117" s="4">
        <v>1</v>
      </c>
      <c r="I117" s="21"/>
      <c r="J117" s="21"/>
    </row>
    <row r="118" spans="1:10" ht="45">
      <c r="A118" s="4">
        <v>2006</v>
      </c>
      <c r="B118" s="4" t="s">
        <v>280</v>
      </c>
      <c r="C118" s="4" t="s">
        <v>281</v>
      </c>
      <c r="D118" s="6" t="s">
        <v>282</v>
      </c>
      <c r="E118" s="5">
        <v>44767</v>
      </c>
      <c r="F118" s="4">
        <v>757</v>
      </c>
      <c r="G118" s="4">
        <v>0</v>
      </c>
      <c r="H118" s="4">
        <v>8</v>
      </c>
      <c r="I118" s="21"/>
      <c r="J118" s="21"/>
    </row>
    <row r="119" spans="1:10" ht="45">
      <c r="A119" s="4">
        <v>2006</v>
      </c>
      <c r="B119" s="4" t="s">
        <v>283</v>
      </c>
      <c r="C119" s="4" t="s">
        <v>284</v>
      </c>
      <c r="D119" s="6" t="s">
        <v>285</v>
      </c>
      <c r="E119" s="5">
        <v>44767</v>
      </c>
      <c r="F119" s="4">
        <v>938</v>
      </c>
      <c r="G119" s="4">
        <v>0</v>
      </c>
      <c r="H119" s="4">
        <v>10</v>
      </c>
      <c r="I119" s="21"/>
      <c r="J119" s="21"/>
    </row>
    <row r="120" spans="1:10">
      <c r="A120" s="4">
        <v>2006</v>
      </c>
      <c r="B120" s="4" t="s">
        <v>286</v>
      </c>
      <c r="C120" s="4" t="s">
        <v>287</v>
      </c>
      <c r="D120" s="4" t="s">
        <v>270</v>
      </c>
      <c r="E120" s="5">
        <v>44767</v>
      </c>
      <c r="F120" s="4">
        <v>238.2</v>
      </c>
      <c r="G120" s="4">
        <v>0</v>
      </c>
      <c r="H120" s="4">
        <v>3</v>
      </c>
      <c r="I120" s="21"/>
      <c r="J120" s="21"/>
    </row>
    <row r="121" spans="1:10">
      <c r="A121" s="4">
        <v>2006</v>
      </c>
      <c r="B121" s="4" t="s">
        <v>288</v>
      </c>
      <c r="C121" s="4" t="s">
        <v>289</v>
      </c>
      <c r="D121" s="4" t="s">
        <v>290</v>
      </c>
      <c r="E121" s="5">
        <v>44767</v>
      </c>
      <c r="F121" s="4">
        <v>1562</v>
      </c>
      <c r="G121" s="4">
        <v>0</v>
      </c>
      <c r="H121" s="4">
        <v>17</v>
      </c>
      <c r="I121" s="21"/>
      <c r="J121" s="21"/>
    </row>
    <row r="122" spans="1:10">
      <c r="A122" s="4">
        <v>2006</v>
      </c>
      <c r="B122" s="4" t="s">
        <v>291</v>
      </c>
      <c r="C122" s="4" t="s">
        <v>292</v>
      </c>
      <c r="D122" s="4" t="s">
        <v>270</v>
      </c>
      <c r="E122" s="5">
        <v>44767</v>
      </c>
      <c r="F122" s="4">
        <v>1069</v>
      </c>
      <c r="G122" s="4">
        <v>0</v>
      </c>
      <c r="H122" s="4">
        <v>12</v>
      </c>
      <c r="I122" s="21"/>
      <c r="J122" s="21"/>
    </row>
    <row r="123" spans="1:10">
      <c r="A123" s="4">
        <v>2006</v>
      </c>
      <c r="B123" s="4" t="s">
        <v>293</v>
      </c>
      <c r="C123" s="4" t="s">
        <v>294</v>
      </c>
      <c r="D123" s="4" t="s">
        <v>270</v>
      </c>
      <c r="E123" s="5">
        <v>44767</v>
      </c>
      <c r="F123" s="4">
        <v>176.2</v>
      </c>
      <c r="G123" s="4">
        <v>0</v>
      </c>
      <c r="H123" s="4">
        <v>2</v>
      </c>
      <c r="I123" s="21"/>
      <c r="J123" s="21"/>
    </row>
    <row r="124" spans="1:10">
      <c r="A124" s="52" t="s">
        <v>112</v>
      </c>
      <c r="B124" s="53" t="s">
        <v>112</v>
      </c>
      <c r="C124" s="53" t="s">
        <v>112</v>
      </c>
      <c r="D124" s="53" t="s">
        <v>112</v>
      </c>
      <c r="E124" s="54" t="s">
        <v>112</v>
      </c>
      <c r="F124" s="3">
        <v>6918</v>
      </c>
      <c r="G124" s="3">
        <v>0</v>
      </c>
      <c r="H124" s="3">
        <v>76</v>
      </c>
      <c r="I124" s="20"/>
      <c r="J124" s="20"/>
    </row>
    <row r="125" spans="1:10">
      <c r="A125" s="52" t="s">
        <v>295</v>
      </c>
      <c r="B125" s="53" t="s">
        <v>295</v>
      </c>
      <c r="C125" s="53" t="s">
        <v>295</v>
      </c>
      <c r="D125" s="53" t="s">
        <v>295</v>
      </c>
      <c r="E125" s="54" t="s">
        <v>295</v>
      </c>
      <c r="F125" s="3">
        <v>6918</v>
      </c>
      <c r="G125" s="3">
        <v>0</v>
      </c>
      <c r="H125" s="3">
        <v>76</v>
      </c>
      <c r="I125" s="20"/>
      <c r="J125" s="20"/>
    </row>
    <row r="126" spans="1:10" ht="45">
      <c r="A126" s="4">
        <v>2007</v>
      </c>
      <c r="B126" s="4" t="s">
        <v>296</v>
      </c>
      <c r="C126" s="4" t="s">
        <v>297</v>
      </c>
      <c r="D126" s="6" t="s">
        <v>298</v>
      </c>
      <c r="E126" s="5">
        <v>44767</v>
      </c>
      <c r="F126" s="4">
        <v>2126</v>
      </c>
      <c r="G126" s="4">
        <v>0</v>
      </c>
      <c r="H126" s="4">
        <v>0</v>
      </c>
      <c r="I126" s="21"/>
      <c r="J126" s="21"/>
    </row>
    <row r="127" spans="1:10">
      <c r="A127" s="52" t="s">
        <v>25</v>
      </c>
      <c r="B127" s="53" t="s">
        <v>25</v>
      </c>
      <c r="C127" s="53" t="s">
        <v>25</v>
      </c>
      <c r="D127" s="53" t="s">
        <v>25</v>
      </c>
      <c r="E127" s="54" t="s">
        <v>25</v>
      </c>
      <c r="F127" s="3">
        <v>2126</v>
      </c>
      <c r="G127" s="3">
        <v>0</v>
      </c>
      <c r="H127" s="3">
        <v>0</v>
      </c>
      <c r="I127" s="20"/>
      <c r="J127" s="20"/>
    </row>
    <row r="128" spans="1:10">
      <c r="A128" s="4">
        <v>2007</v>
      </c>
      <c r="B128" s="4" t="s">
        <v>299</v>
      </c>
      <c r="C128" s="4" t="s">
        <v>300</v>
      </c>
      <c r="D128" s="4" t="s">
        <v>301</v>
      </c>
      <c r="E128" s="5">
        <v>44767</v>
      </c>
      <c r="F128" s="4">
        <v>850</v>
      </c>
      <c r="G128" s="4">
        <v>0</v>
      </c>
      <c r="H128" s="4">
        <v>9</v>
      </c>
      <c r="I128" s="21"/>
      <c r="J128" s="21"/>
    </row>
    <row r="129" spans="1:10" ht="60">
      <c r="A129" s="4">
        <v>2007</v>
      </c>
      <c r="B129" s="4" t="s">
        <v>302</v>
      </c>
      <c r="C129" s="4" t="s">
        <v>303</v>
      </c>
      <c r="D129" s="6" t="s">
        <v>304</v>
      </c>
      <c r="E129" s="5">
        <v>44767</v>
      </c>
      <c r="F129" s="4">
        <v>944.9</v>
      </c>
      <c r="G129" s="4">
        <v>0</v>
      </c>
      <c r="H129" s="4">
        <v>10</v>
      </c>
      <c r="I129" s="21"/>
      <c r="J129" s="21"/>
    </row>
    <row r="130" spans="1:10">
      <c r="A130" s="4">
        <v>2007</v>
      </c>
      <c r="B130" s="4" t="s">
        <v>305</v>
      </c>
      <c r="C130" s="4" t="s">
        <v>306</v>
      </c>
      <c r="D130" s="4" t="s">
        <v>307</v>
      </c>
      <c r="E130" s="5">
        <v>44767</v>
      </c>
      <c r="F130" s="4">
        <v>906</v>
      </c>
      <c r="G130" s="4">
        <v>0</v>
      </c>
      <c r="H130" s="4">
        <v>10</v>
      </c>
      <c r="I130" s="21"/>
      <c r="J130" s="21"/>
    </row>
    <row r="131" spans="1:10">
      <c r="A131" s="4">
        <v>2007</v>
      </c>
      <c r="B131" s="4" t="s">
        <v>308</v>
      </c>
      <c r="C131" s="4" t="s">
        <v>309</v>
      </c>
      <c r="D131" s="4" t="s">
        <v>310</v>
      </c>
      <c r="E131" s="5">
        <v>44767</v>
      </c>
      <c r="F131" s="4">
        <v>1550</v>
      </c>
      <c r="G131" s="4">
        <v>0</v>
      </c>
      <c r="H131" s="4">
        <v>17</v>
      </c>
      <c r="I131" s="21"/>
      <c r="J131" s="21"/>
    </row>
    <row r="132" spans="1:10" ht="30">
      <c r="A132" s="4">
        <v>2007</v>
      </c>
      <c r="B132" s="4" t="s">
        <v>311</v>
      </c>
      <c r="C132" s="4" t="s">
        <v>312</v>
      </c>
      <c r="D132" s="6" t="s">
        <v>313</v>
      </c>
      <c r="E132" s="5">
        <v>44767</v>
      </c>
      <c r="F132" s="4">
        <v>1419</v>
      </c>
      <c r="G132" s="4">
        <v>0</v>
      </c>
      <c r="H132" s="4">
        <v>16</v>
      </c>
      <c r="I132" s="21"/>
      <c r="J132" s="21"/>
    </row>
    <row r="133" spans="1:10">
      <c r="A133" s="4">
        <v>2007</v>
      </c>
      <c r="B133" s="4" t="s">
        <v>314</v>
      </c>
      <c r="C133" s="4" t="s">
        <v>315</v>
      </c>
      <c r="D133" s="4" t="s">
        <v>316</v>
      </c>
      <c r="E133" s="5">
        <v>44767</v>
      </c>
      <c r="F133" s="4">
        <v>985</v>
      </c>
      <c r="G133" s="4">
        <v>0</v>
      </c>
      <c r="H133" s="4">
        <v>11</v>
      </c>
      <c r="I133" s="21"/>
      <c r="J133" s="21"/>
    </row>
    <row r="134" spans="1:10">
      <c r="A134" s="4">
        <v>2007</v>
      </c>
      <c r="B134" s="4" t="s">
        <v>317</v>
      </c>
      <c r="C134" s="4" t="s">
        <v>318</v>
      </c>
      <c r="D134" s="4" t="s">
        <v>307</v>
      </c>
      <c r="E134" s="5">
        <v>44767</v>
      </c>
      <c r="F134" s="4">
        <v>1135</v>
      </c>
      <c r="G134" s="4">
        <v>0</v>
      </c>
      <c r="H134" s="4">
        <v>12</v>
      </c>
      <c r="I134" s="21"/>
      <c r="J134" s="21"/>
    </row>
    <row r="135" spans="1:10" ht="30">
      <c r="A135" s="4">
        <v>2007</v>
      </c>
      <c r="B135" s="4" t="s">
        <v>319</v>
      </c>
      <c r="C135" s="4" t="s">
        <v>320</v>
      </c>
      <c r="D135" s="6" t="s">
        <v>321</v>
      </c>
      <c r="E135" s="5">
        <v>44767</v>
      </c>
      <c r="F135" s="4">
        <v>880</v>
      </c>
      <c r="G135" s="4">
        <v>0</v>
      </c>
      <c r="H135" s="4">
        <v>10</v>
      </c>
      <c r="I135" s="21"/>
      <c r="J135" s="21"/>
    </row>
    <row r="136" spans="1:10" ht="75">
      <c r="A136" s="4">
        <v>2007</v>
      </c>
      <c r="B136" s="4" t="s">
        <v>322</v>
      </c>
      <c r="C136" s="4" t="s">
        <v>323</v>
      </c>
      <c r="D136" s="6" t="s">
        <v>324</v>
      </c>
      <c r="E136" s="5">
        <v>44767</v>
      </c>
      <c r="F136" s="4">
        <v>1422.9</v>
      </c>
      <c r="G136" s="4">
        <v>0</v>
      </c>
      <c r="H136" s="4">
        <v>16</v>
      </c>
      <c r="I136" s="21"/>
      <c r="J136" s="21"/>
    </row>
    <row r="137" spans="1:10" ht="60">
      <c r="A137" s="4">
        <v>2007</v>
      </c>
      <c r="B137" s="4" t="s">
        <v>325</v>
      </c>
      <c r="C137" s="4" t="s">
        <v>326</v>
      </c>
      <c r="D137" s="6" t="s">
        <v>327</v>
      </c>
      <c r="E137" s="5">
        <v>44767</v>
      </c>
      <c r="F137" s="4">
        <v>3244</v>
      </c>
      <c r="G137" s="4">
        <v>0</v>
      </c>
      <c r="H137" s="4">
        <v>36</v>
      </c>
      <c r="I137" s="21"/>
      <c r="J137" s="21"/>
    </row>
    <row r="138" spans="1:10">
      <c r="A138" s="4">
        <v>2007</v>
      </c>
      <c r="B138" s="4" t="s">
        <v>328</v>
      </c>
      <c r="C138" s="4" t="s">
        <v>329</v>
      </c>
      <c r="D138" s="4" t="s">
        <v>301</v>
      </c>
      <c r="E138" s="5">
        <v>44767</v>
      </c>
      <c r="F138" s="4">
        <v>927</v>
      </c>
      <c r="G138" s="4">
        <v>0</v>
      </c>
      <c r="H138" s="4">
        <v>10</v>
      </c>
      <c r="I138" s="21"/>
      <c r="J138" s="21"/>
    </row>
    <row r="139" spans="1:10" ht="60">
      <c r="A139" s="4">
        <v>2007</v>
      </c>
      <c r="B139" s="4" t="s">
        <v>330</v>
      </c>
      <c r="C139" s="4" t="s">
        <v>331</v>
      </c>
      <c r="D139" s="6" t="s">
        <v>332</v>
      </c>
      <c r="E139" s="5">
        <v>44767</v>
      </c>
      <c r="F139" s="4">
        <v>169.2</v>
      </c>
      <c r="G139" s="4">
        <v>0</v>
      </c>
      <c r="H139" s="4">
        <v>2</v>
      </c>
      <c r="I139" s="21"/>
      <c r="J139" s="21"/>
    </row>
    <row r="140" spans="1:10">
      <c r="A140" s="4">
        <v>2007</v>
      </c>
      <c r="B140" s="4" t="s">
        <v>333</v>
      </c>
      <c r="C140" s="4" t="s">
        <v>334</v>
      </c>
      <c r="D140" s="4" t="s">
        <v>301</v>
      </c>
      <c r="E140" s="5">
        <v>44767</v>
      </c>
      <c r="F140" s="4">
        <v>4564.5</v>
      </c>
      <c r="G140" s="4">
        <v>0</v>
      </c>
      <c r="H140" s="4">
        <v>50</v>
      </c>
      <c r="I140" s="21"/>
      <c r="J140" s="21"/>
    </row>
    <row r="141" spans="1:10">
      <c r="A141" s="4">
        <v>2007</v>
      </c>
      <c r="B141" s="4" t="s">
        <v>335</v>
      </c>
      <c r="C141" s="4" t="s">
        <v>336</v>
      </c>
      <c r="D141" s="4" t="s">
        <v>301</v>
      </c>
      <c r="E141" s="5">
        <v>44767</v>
      </c>
      <c r="F141" s="4">
        <v>1085.25</v>
      </c>
      <c r="G141" s="4">
        <v>0</v>
      </c>
      <c r="H141" s="4">
        <v>12</v>
      </c>
      <c r="I141" s="21"/>
      <c r="J141" s="21"/>
    </row>
    <row r="142" spans="1:10">
      <c r="A142" s="4">
        <v>2007</v>
      </c>
      <c r="B142" s="4" t="s">
        <v>337</v>
      </c>
      <c r="C142" s="4" t="s">
        <v>338</v>
      </c>
      <c r="D142" s="4" t="s">
        <v>301</v>
      </c>
      <c r="E142" s="5">
        <v>44767</v>
      </c>
      <c r="F142" s="4">
        <v>737.7</v>
      </c>
      <c r="G142" s="4">
        <v>0</v>
      </c>
      <c r="H142" s="4">
        <v>8</v>
      </c>
      <c r="I142" s="21"/>
      <c r="J142" s="21"/>
    </row>
    <row r="143" spans="1:10">
      <c r="A143" s="4">
        <v>2007</v>
      </c>
      <c r="B143" s="4" t="s">
        <v>339</v>
      </c>
      <c r="C143" s="4" t="s">
        <v>340</v>
      </c>
      <c r="D143" s="4" t="s">
        <v>301</v>
      </c>
      <c r="E143" s="5">
        <v>44767</v>
      </c>
      <c r="F143" s="4">
        <v>1943</v>
      </c>
      <c r="G143" s="4">
        <v>0</v>
      </c>
      <c r="H143" s="4">
        <v>21</v>
      </c>
      <c r="I143" s="21"/>
      <c r="J143" s="21"/>
    </row>
    <row r="144" spans="1:10">
      <c r="A144" s="4">
        <v>2007</v>
      </c>
      <c r="B144" s="4" t="s">
        <v>341</v>
      </c>
      <c r="C144" s="4" t="s">
        <v>342</v>
      </c>
      <c r="D144" s="4" t="s">
        <v>343</v>
      </c>
      <c r="E144" s="5">
        <v>44767</v>
      </c>
      <c r="F144" s="4">
        <v>2327</v>
      </c>
      <c r="G144" s="4">
        <v>0</v>
      </c>
      <c r="H144" s="4">
        <v>26</v>
      </c>
      <c r="I144" s="21"/>
      <c r="J144" s="21"/>
    </row>
    <row r="145" spans="1:10">
      <c r="A145" s="4">
        <v>2007</v>
      </c>
      <c r="B145" s="4" t="s">
        <v>344</v>
      </c>
      <c r="C145" s="4" t="s">
        <v>345</v>
      </c>
      <c r="D145" s="4" t="s">
        <v>307</v>
      </c>
      <c r="E145" s="5">
        <v>44767</v>
      </c>
      <c r="F145" s="4">
        <v>1646</v>
      </c>
      <c r="G145" s="4">
        <v>0</v>
      </c>
      <c r="H145" s="4">
        <v>18</v>
      </c>
      <c r="I145" s="21"/>
      <c r="J145" s="21"/>
    </row>
    <row r="146" spans="1:10">
      <c r="A146" s="4">
        <v>2007</v>
      </c>
      <c r="B146" s="4" t="s">
        <v>346</v>
      </c>
      <c r="C146" s="4" t="s">
        <v>347</v>
      </c>
      <c r="D146" s="4" t="s">
        <v>307</v>
      </c>
      <c r="E146" s="5">
        <v>44767</v>
      </c>
      <c r="F146" s="4">
        <v>882</v>
      </c>
      <c r="G146" s="4">
        <v>0</v>
      </c>
      <c r="H146" s="4">
        <v>10</v>
      </c>
      <c r="I146" s="21"/>
      <c r="J146" s="21"/>
    </row>
    <row r="147" spans="1:10" ht="165">
      <c r="A147" s="4">
        <v>2007</v>
      </c>
      <c r="B147" s="4" t="s">
        <v>348</v>
      </c>
      <c r="C147" s="4" t="s">
        <v>349</v>
      </c>
      <c r="D147" s="6" t="s">
        <v>350</v>
      </c>
      <c r="E147" s="5">
        <v>44767</v>
      </c>
      <c r="F147" s="4">
        <v>936</v>
      </c>
      <c r="G147" s="4">
        <v>0</v>
      </c>
      <c r="H147" s="4">
        <v>10</v>
      </c>
      <c r="I147" s="21"/>
      <c r="J147" s="21"/>
    </row>
    <row r="148" spans="1:10" ht="60">
      <c r="A148" s="4">
        <v>2007</v>
      </c>
      <c r="B148" s="4" t="s">
        <v>351</v>
      </c>
      <c r="C148" s="4" t="s">
        <v>352</v>
      </c>
      <c r="D148" s="6" t="s">
        <v>353</v>
      </c>
      <c r="E148" s="5">
        <v>44767</v>
      </c>
      <c r="F148" s="4">
        <v>1347.9</v>
      </c>
      <c r="G148" s="4">
        <v>0</v>
      </c>
      <c r="H148" s="4">
        <v>15</v>
      </c>
      <c r="I148" s="21"/>
      <c r="J148" s="21"/>
    </row>
    <row r="149" spans="1:10" ht="45">
      <c r="A149" s="4">
        <v>2007</v>
      </c>
      <c r="B149" s="4" t="s">
        <v>354</v>
      </c>
      <c r="C149" s="4" t="s">
        <v>355</v>
      </c>
      <c r="D149" s="6" t="s">
        <v>356</v>
      </c>
      <c r="E149" s="5">
        <v>44767</v>
      </c>
      <c r="F149" s="4">
        <v>1223</v>
      </c>
      <c r="G149" s="4">
        <v>0</v>
      </c>
      <c r="H149" s="4">
        <v>13</v>
      </c>
      <c r="I149" s="21"/>
      <c r="J149" s="21"/>
    </row>
    <row r="150" spans="1:10" ht="30">
      <c r="A150" s="4">
        <v>2007</v>
      </c>
      <c r="B150" s="4" t="s">
        <v>357</v>
      </c>
      <c r="C150" s="4" t="s">
        <v>358</v>
      </c>
      <c r="D150" s="6" t="s">
        <v>359</v>
      </c>
      <c r="E150" s="5">
        <v>44767</v>
      </c>
      <c r="F150" s="4">
        <v>701</v>
      </c>
      <c r="G150" s="4">
        <v>0</v>
      </c>
      <c r="H150" s="4">
        <v>8</v>
      </c>
      <c r="I150" s="21"/>
      <c r="J150" s="21"/>
    </row>
    <row r="151" spans="1:10" ht="30">
      <c r="A151" s="4">
        <v>2007</v>
      </c>
      <c r="B151" s="4" t="s">
        <v>360</v>
      </c>
      <c r="C151" s="4" t="s">
        <v>361</v>
      </c>
      <c r="D151" s="6" t="s">
        <v>362</v>
      </c>
      <c r="E151" s="5">
        <v>44767</v>
      </c>
      <c r="F151" s="4">
        <v>740</v>
      </c>
      <c r="G151" s="4">
        <v>0</v>
      </c>
      <c r="H151" s="4">
        <v>8</v>
      </c>
      <c r="I151" s="21"/>
      <c r="J151" s="21"/>
    </row>
    <row r="152" spans="1:10">
      <c r="A152" s="52" t="s">
        <v>112</v>
      </c>
      <c r="B152" s="53" t="s">
        <v>112</v>
      </c>
      <c r="C152" s="53" t="s">
        <v>112</v>
      </c>
      <c r="D152" s="53" t="s">
        <v>112</v>
      </c>
      <c r="E152" s="54" t="s">
        <v>112</v>
      </c>
      <c r="F152" s="3">
        <v>32566.35</v>
      </c>
      <c r="G152" s="3">
        <v>0</v>
      </c>
      <c r="H152" s="3">
        <v>358</v>
      </c>
      <c r="I152" s="20"/>
      <c r="J152" s="20"/>
    </row>
    <row r="153" spans="1:10" ht="60">
      <c r="A153" s="4">
        <v>2007</v>
      </c>
      <c r="B153" s="4" t="s">
        <v>363</v>
      </c>
      <c r="C153" s="4" t="s">
        <v>364</v>
      </c>
      <c r="D153" s="6" t="s">
        <v>365</v>
      </c>
      <c r="E153" s="5">
        <v>44767</v>
      </c>
      <c r="F153" s="4">
        <v>1163</v>
      </c>
      <c r="G153" s="4">
        <v>0</v>
      </c>
      <c r="H153" s="4">
        <v>51</v>
      </c>
      <c r="I153" s="21"/>
      <c r="J153" s="21"/>
    </row>
    <row r="154" spans="1:10">
      <c r="A154" s="4">
        <v>2007</v>
      </c>
      <c r="B154" s="4" t="s">
        <v>366</v>
      </c>
      <c r="C154" s="4" t="s">
        <v>367</v>
      </c>
      <c r="D154" s="4" t="s">
        <v>368</v>
      </c>
      <c r="E154" s="5">
        <v>44767</v>
      </c>
      <c r="F154" s="4">
        <v>6636.35</v>
      </c>
      <c r="G154" s="4">
        <v>0</v>
      </c>
      <c r="H154" s="4">
        <v>293</v>
      </c>
      <c r="I154" s="21"/>
      <c r="J154" s="21"/>
    </row>
    <row r="155" spans="1:10">
      <c r="A155" s="52" t="s">
        <v>119</v>
      </c>
      <c r="B155" s="53" t="s">
        <v>119</v>
      </c>
      <c r="C155" s="53" t="s">
        <v>119</v>
      </c>
      <c r="D155" s="53" t="s">
        <v>119</v>
      </c>
      <c r="E155" s="54" t="s">
        <v>119</v>
      </c>
      <c r="F155" s="3">
        <v>7799.35</v>
      </c>
      <c r="G155" s="3">
        <v>0</v>
      </c>
      <c r="H155" s="3">
        <v>344</v>
      </c>
      <c r="I155" s="20"/>
      <c r="J155" s="20"/>
    </row>
    <row r="156" spans="1:10">
      <c r="A156" s="52" t="s">
        <v>369</v>
      </c>
      <c r="B156" s="53" t="s">
        <v>369</v>
      </c>
      <c r="C156" s="53" t="s">
        <v>369</v>
      </c>
      <c r="D156" s="53" t="s">
        <v>369</v>
      </c>
      <c r="E156" s="54" t="s">
        <v>369</v>
      </c>
      <c r="F156" s="3">
        <v>42491.7</v>
      </c>
      <c r="G156" s="3">
        <v>0</v>
      </c>
      <c r="H156" s="3">
        <v>702</v>
      </c>
      <c r="I156" s="20"/>
      <c r="J156" s="20"/>
    </row>
    <row r="157" spans="1:10">
      <c r="A157" s="4">
        <v>2008</v>
      </c>
      <c r="B157" s="4" t="s">
        <v>370</v>
      </c>
      <c r="C157" s="4" t="s">
        <v>371</v>
      </c>
      <c r="D157" s="4" t="s">
        <v>372</v>
      </c>
      <c r="E157" s="5">
        <v>44767</v>
      </c>
      <c r="F157" s="4">
        <v>1666</v>
      </c>
      <c r="G157" s="4">
        <v>0</v>
      </c>
      <c r="H157" s="4">
        <v>18</v>
      </c>
      <c r="I157" s="21"/>
      <c r="J157" s="21"/>
    </row>
    <row r="158" spans="1:10">
      <c r="A158" s="4">
        <v>2008</v>
      </c>
      <c r="B158" s="4" t="s">
        <v>373</v>
      </c>
      <c r="C158" s="4" t="s">
        <v>374</v>
      </c>
      <c r="D158" s="4" t="s">
        <v>375</v>
      </c>
      <c r="E158" s="5">
        <v>44767</v>
      </c>
      <c r="F158" s="4">
        <v>867</v>
      </c>
      <c r="G158" s="4">
        <v>0</v>
      </c>
      <c r="H158" s="4">
        <v>10</v>
      </c>
      <c r="I158" s="21"/>
      <c r="J158" s="21"/>
    </row>
    <row r="159" spans="1:10" ht="30">
      <c r="A159" s="4">
        <v>2008</v>
      </c>
      <c r="B159" s="4" t="s">
        <v>376</v>
      </c>
      <c r="C159" s="4" t="s">
        <v>377</v>
      </c>
      <c r="D159" s="6" t="s">
        <v>378</v>
      </c>
      <c r="E159" s="5">
        <v>44767</v>
      </c>
      <c r="F159" s="4">
        <v>4895</v>
      </c>
      <c r="G159" s="4">
        <v>0</v>
      </c>
      <c r="H159" s="4">
        <v>54</v>
      </c>
      <c r="I159" s="21"/>
      <c r="J159" s="21"/>
    </row>
    <row r="160" spans="1:10" ht="30">
      <c r="A160" s="4">
        <v>2008</v>
      </c>
      <c r="B160" s="4" t="s">
        <v>379</v>
      </c>
      <c r="C160" s="4" t="s">
        <v>380</v>
      </c>
      <c r="D160" s="6" t="s">
        <v>381</v>
      </c>
      <c r="E160" s="5">
        <v>44767</v>
      </c>
      <c r="F160" s="4">
        <v>739</v>
      </c>
      <c r="G160" s="4">
        <v>0</v>
      </c>
      <c r="H160" s="4">
        <v>8</v>
      </c>
      <c r="I160" s="21"/>
      <c r="J160" s="21"/>
    </row>
    <row r="161" spans="1:10">
      <c r="A161" s="4">
        <v>2008</v>
      </c>
      <c r="B161" s="4" t="s">
        <v>382</v>
      </c>
      <c r="C161" s="4" t="s">
        <v>383</v>
      </c>
      <c r="D161" s="4" t="s">
        <v>372</v>
      </c>
      <c r="E161" s="5">
        <v>44767</v>
      </c>
      <c r="F161" s="4">
        <v>1074</v>
      </c>
      <c r="G161" s="4">
        <v>0</v>
      </c>
      <c r="H161" s="4">
        <v>12</v>
      </c>
      <c r="I161" s="21"/>
      <c r="J161" s="21"/>
    </row>
    <row r="162" spans="1:10">
      <c r="A162" s="4">
        <v>2008</v>
      </c>
      <c r="B162" s="4" t="s">
        <v>384</v>
      </c>
      <c r="C162" s="4" t="s">
        <v>385</v>
      </c>
      <c r="D162" s="4" t="s">
        <v>386</v>
      </c>
      <c r="E162" s="5">
        <v>44767</v>
      </c>
      <c r="F162" s="4">
        <v>685.9</v>
      </c>
      <c r="G162" s="4">
        <v>0</v>
      </c>
      <c r="H162" s="4">
        <v>8</v>
      </c>
      <c r="I162" s="21"/>
      <c r="J162" s="21"/>
    </row>
    <row r="163" spans="1:10">
      <c r="A163" s="52" t="s">
        <v>112</v>
      </c>
      <c r="B163" s="53" t="s">
        <v>112</v>
      </c>
      <c r="C163" s="53" t="s">
        <v>112</v>
      </c>
      <c r="D163" s="53" t="s">
        <v>112</v>
      </c>
      <c r="E163" s="54" t="s">
        <v>112</v>
      </c>
      <c r="F163" s="3">
        <v>9926.9</v>
      </c>
      <c r="G163" s="3">
        <v>0</v>
      </c>
      <c r="H163" s="3">
        <v>110</v>
      </c>
      <c r="I163" s="20"/>
      <c r="J163" s="20"/>
    </row>
    <row r="164" spans="1:10">
      <c r="A164" s="52" t="s">
        <v>387</v>
      </c>
      <c r="B164" s="53" t="s">
        <v>387</v>
      </c>
      <c r="C164" s="53" t="s">
        <v>387</v>
      </c>
      <c r="D164" s="53" t="s">
        <v>387</v>
      </c>
      <c r="E164" s="54" t="s">
        <v>387</v>
      </c>
      <c r="F164" s="3">
        <v>9926.9</v>
      </c>
      <c r="G164" s="3">
        <v>0</v>
      </c>
      <c r="H164" s="3">
        <v>110</v>
      </c>
      <c r="I164" s="20"/>
      <c r="J164" s="20"/>
    </row>
    <row r="165" spans="1:10">
      <c r="A165" s="4">
        <v>2009</v>
      </c>
      <c r="B165" s="4" t="s">
        <v>388</v>
      </c>
      <c r="C165" s="4" t="s">
        <v>389</v>
      </c>
      <c r="D165" s="4" t="s">
        <v>390</v>
      </c>
      <c r="E165" s="5">
        <v>44767</v>
      </c>
      <c r="F165" s="4">
        <v>4230.5</v>
      </c>
      <c r="G165" s="4">
        <v>0</v>
      </c>
      <c r="H165" s="4">
        <v>0</v>
      </c>
      <c r="I165" s="21"/>
      <c r="J165" s="21"/>
    </row>
    <row r="166" spans="1:10">
      <c r="A166" s="52" t="s">
        <v>25</v>
      </c>
      <c r="B166" s="53" t="s">
        <v>25</v>
      </c>
      <c r="C166" s="53" t="s">
        <v>25</v>
      </c>
      <c r="D166" s="53" t="s">
        <v>25</v>
      </c>
      <c r="E166" s="54" t="s">
        <v>25</v>
      </c>
      <c r="F166" s="3">
        <v>4230.5</v>
      </c>
      <c r="G166" s="3">
        <v>0</v>
      </c>
      <c r="H166" s="3">
        <v>0</v>
      </c>
      <c r="I166" s="20"/>
      <c r="J166" s="20"/>
    </row>
    <row r="167" spans="1:10">
      <c r="A167" s="4">
        <v>2009</v>
      </c>
      <c r="B167" s="4" t="s">
        <v>391</v>
      </c>
      <c r="C167" s="4" t="s">
        <v>392</v>
      </c>
      <c r="D167" s="4" t="s">
        <v>393</v>
      </c>
      <c r="E167" s="5">
        <v>44767</v>
      </c>
      <c r="F167" s="4">
        <v>2511</v>
      </c>
      <c r="G167" s="4">
        <v>0</v>
      </c>
      <c r="H167" s="4">
        <v>28</v>
      </c>
      <c r="I167" s="21"/>
      <c r="J167" s="21"/>
    </row>
    <row r="168" spans="1:10">
      <c r="A168" s="4">
        <v>2009</v>
      </c>
      <c r="B168" s="4" t="s">
        <v>394</v>
      </c>
      <c r="C168" s="4" t="s">
        <v>395</v>
      </c>
      <c r="D168" s="4" t="s">
        <v>393</v>
      </c>
      <c r="E168" s="5">
        <v>44767</v>
      </c>
      <c r="F168" s="4">
        <v>2431</v>
      </c>
      <c r="G168" s="4">
        <v>0</v>
      </c>
      <c r="H168" s="4">
        <v>27</v>
      </c>
      <c r="I168" s="21"/>
      <c r="J168" s="21"/>
    </row>
    <row r="169" spans="1:10">
      <c r="A169" s="4">
        <v>2009</v>
      </c>
      <c r="B169" s="4" t="s">
        <v>396</v>
      </c>
      <c r="C169" s="4" t="s">
        <v>397</v>
      </c>
      <c r="D169" s="4" t="s">
        <v>398</v>
      </c>
      <c r="E169" s="5">
        <v>44767</v>
      </c>
      <c r="F169" s="4">
        <v>1348</v>
      </c>
      <c r="G169" s="4">
        <v>0</v>
      </c>
      <c r="H169" s="4">
        <v>15</v>
      </c>
      <c r="I169" s="21"/>
      <c r="J169" s="21"/>
    </row>
    <row r="170" spans="1:10">
      <c r="A170" s="4">
        <v>2009</v>
      </c>
      <c r="B170" s="4" t="s">
        <v>399</v>
      </c>
      <c r="C170" s="4" t="s">
        <v>400</v>
      </c>
      <c r="D170" s="4" t="s">
        <v>401</v>
      </c>
      <c r="E170" s="5">
        <v>44767</v>
      </c>
      <c r="F170" s="4">
        <v>861</v>
      </c>
      <c r="G170" s="4">
        <v>0</v>
      </c>
      <c r="H170" s="4">
        <v>9</v>
      </c>
      <c r="I170" s="21"/>
      <c r="J170" s="21"/>
    </row>
    <row r="171" spans="1:10">
      <c r="A171" s="4">
        <v>2009</v>
      </c>
      <c r="B171" s="4" t="s">
        <v>402</v>
      </c>
      <c r="C171" s="4" t="s">
        <v>403</v>
      </c>
      <c r="D171" s="4" t="s">
        <v>401</v>
      </c>
      <c r="E171" s="5">
        <v>44767</v>
      </c>
      <c r="F171" s="4">
        <v>595.20000000000005</v>
      </c>
      <c r="G171" s="4">
        <v>0</v>
      </c>
      <c r="H171" s="4">
        <v>7</v>
      </c>
      <c r="I171" s="21"/>
      <c r="J171" s="21"/>
    </row>
    <row r="172" spans="1:10" ht="45">
      <c r="A172" s="4">
        <v>2009</v>
      </c>
      <c r="B172" s="4" t="s">
        <v>404</v>
      </c>
      <c r="C172" s="4" t="s">
        <v>405</v>
      </c>
      <c r="D172" s="6" t="s">
        <v>406</v>
      </c>
      <c r="E172" s="5">
        <v>44767</v>
      </c>
      <c r="F172" s="4">
        <v>7</v>
      </c>
      <c r="G172" s="4">
        <v>0</v>
      </c>
      <c r="H172" s="4">
        <v>0</v>
      </c>
      <c r="I172" s="21"/>
      <c r="J172" s="21"/>
    </row>
    <row r="173" spans="1:10" ht="30">
      <c r="A173" s="4">
        <v>2009</v>
      </c>
      <c r="B173" s="4" t="s">
        <v>407</v>
      </c>
      <c r="C173" s="4" t="s">
        <v>408</v>
      </c>
      <c r="D173" s="6" t="s">
        <v>409</v>
      </c>
      <c r="E173" s="5">
        <v>44767</v>
      </c>
      <c r="F173" s="4">
        <v>1533</v>
      </c>
      <c r="G173" s="4">
        <v>0</v>
      </c>
      <c r="H173" s="4">
        <v>17</v>
      </c>
      <c r="I173" s="21"/>
      <c r="J173" s="21"/>
    </row>
    <row r="174" spans="1:10">
      <c r="A174" s="4">
        <v>2009</v>
      </c>
      <c r="B174" s="4" t="s">
        <v>410</v>
      </c>
      <c r="C174" s="4" t="s">
        <v>411</v>
      </c>
      <c r="D174" s="4" t="s">
        <v>412</v>
      </c>
      <c r="E174" s="5">
        <v>44767</v>
      </c>
      <c r="F174" s="4">
        <v>727.9</v>
      </c>
      <c r="G174" s="4">
        <v>0</v>
      </c>
      <c r="H174" s="4">
        <v>8</v>
      </c>
      <c r="I174" s="21"/>
      <c r="J174" s="21"/>
    </row>
    <row r="175" spans="1:10">
      <c r="A175" s="4">
        <v>2009</v>
      </c>
      <c r="B175" s="4" t="s">
        <v>413</v>
      </c>
      <c r="C175" s="4" t="s">
        <v>414</v>
      </c>
      <c r="D175" s="4" t="s">
        <v>415</v>
      </c>
      <c r="E175" s="5">
        <v>44767</v>
      </c>
      <c r="F175" s="4">
        <v>881.9</v>
      </c>
      <c r="G175" s="4">
        <v>0</v>
      </c>
      <c r="H175" s="4">
        <v>10</v>
      </c>
      <c r="I175" s="21"/>
      <c r="J175" s="21"/>
    </row>
    <row r="176" spans="1:10">
      <c r="A176" s="4">
        <v>2009</v>
      </c>
      <c r="B176" s="4" t="s">
        <v>416</v>
      </c>
      <c r="C176" s="4" t="s">
        <v>417</v>
      </c>
      <c r="D176" s="4" t="s">
        <v>418</v>
      </c>
      <c r="E176" s="5">
        <v>44767</v>
      </c>
      <c r="F176" s="4">
        <v>648.9</v>
      </c>
      <c r="G176" s="4">
        <v>0</v>
      </c>
      <c r="H176" s="4">
        <v>7</v>
      </c>
      <c r="I176" s="21"/>
      <c r="J176" s="21"/>
    </row>
    <row r="177" spans="1:10">
      <c r="A177" s="4">
        <v>2009</v>
      </c>
      <c r="B177" s="4" t="s">
        <v>419</v>
      </c>
      <c r="C177" s="4" t="s">
        <v>420</v>
      </c>
      <c r="D177" s="4" t="s">
        <v>415</v>
      </c>
      <c r="E177" s="5">
        <v>44767</v>
      </c>
      <c r="F177" s="4">
        <v>686.9</v>
      </c>
      <c r="G177" s="4">
        <v>0</v>
      </c>
      <c r="H177" s="4">
        <v>8</v>
      </c>
      <c r="I177" s="21"/>
      <c r="J177" s="21"/>
    </row>
    <row r="178" spans="1:10">
      <c r="A178" s="4">
        <v>2009</v>
      </c>
      <c r="B178" s="4" t="s">
        <v>421</v>
      </c>
      <c r="C178" s="4" t="s">
        <v>422</v>
      </c>
      <c r="D178" s="4" t="s">
        <v>423</v>
      </c>
      <c r="E178" s="5">
        <v>44767</v>
      </c>
      <c r="F178" s="4">
        <v>856</v>
      </c>
      <c r="G178" s="4">
        <v>0</v>
      </c>
      <c r="H178" s="4">
        <v>9</v>
      </c>
      <c r="I178" s="21"/>
      <c r="J178" s="21"/>
    </row>
    <row r="179" spans="1:10">
      <c r="A179" s="4">
        <v>2009</v>
      </c>
      <c r="B179" s="4" t="s">
        <v>424</v>
      </c>
      <c r="C179" s="4" t="s">
        <v>425</v>
      </c>
      <c r="D179" s="4" t="s">
        <v>401</v>
      </c>
      <c r="E179" s="5">
        <v>44767</v>
      </c>
      <c r="F179" s="4">
        <v>882</v>
      </c>
      <c r="G179" s="4">
        <v>0</v>
      </c>
      <c r="H179" s="4">
        <v>10</v>
      </c>
      <c r="I179" s="21"/>
      <c r="J179" s="21"/>
    </row>
    <row r="180" spans="1:10">
      <c r="A180" s="4">
        <v>2009</v>
      </c>
      <c r="B180" s="4" t="s">
        <v>426</v>
      </c>
      <c r="C180" s="4" t="s">
        <v>427</v>
      </c>
      <c r="D180" s="4" t="s">
        <v>428</v>
      </c>
      <c r="E180" s="5">
        <v>44767</v>
      </c>
      <c r="F180" s="4">
        <v>937.9</v>
      </c>
      <c r="G180" s="4">
        <v>0</v>
      </c>
      <c r="H180" s="4">
        <v>10</v>
      </c>
      <c r="I180" s="21"/>
      <c r="J180" s="21"/>
    </row>
    <row r="181" spans="1:10">
      <c r="A181" s="4">
        <v>2009</v>
      </c>
      <c r="B181" s="4" t="s">
        <v>429</v>
      </c>
      <c r="C181" s="4" t="s">
        <v>430</v>
      </c>
      <c r="D181" s="4" t="s">
        <v>431</v>
      </c>
      <c r="E181" s="5">
        <v>44767</v>
      </c>
      <c r="F181" s="4">
        <v>1099</v>
      </c>
      <c r="G181" s="4">
        <v>0</v>
      </c>
      <c r="H181" s="4">
        <v>12</v>
      </c>
      <c r="I181" s="21"/>
      <c r="J181" s="21"/>
    </row>
    <row r="182" spans="1:10">
      <c r="A182" s="4">
        <v>2009</v>
      </c>
      <c r="B182" s="4" t="s">
        <v>432</v>
      </c>
      <c r="C182" s="4" t="s">
        <v>433</v>
      </c>
      <c r="D182" s="4" t="s">
        <v>434</v>
      </c>
      <c r="E182" s="5">
        <v>44767</v>
      </c>
      <c r="F182" s="4">
        <v>1410.9</v>
      </c>
      <c r="G182" s="4">
        <v>0</v>
      </c>
      <c r="H182" s="4">
        <v>16</v>
      </c>
      <c r="I182" s="21"/>
      <c r="J182" s="21"/>
    </row>
    <row r="183" spans="1:10">
      <c r="A183" s="4">
        <v>2009</v>
      </c>
      <c r="B183" s="4" t="s">
        <v>435</v>
      </c>
      <c r="C183" s="4" t="s">
        <v>436</v>
      </c>
      <c r="D183" s="4" t="s">
        <v>437</v>
      </c>
      <c r="E183" s="5">
        <v>44767</v>
      </c>
      <c r="F183" s="4">
        <v>686.9</v>
      </c>
      <c r="G183" s="4">
        <v>0</v>
      </c>
      <c r="H183" s="4">
        <v>8</v>
      </c>
      <c r="I183" s="21"/>
      <c r="J183" s="21"/>
    </row>
    <row r="184" spans="1:10">
      <c r="A184" s="4">
        <v>2009</v>
      </c>
      <c r="B184" s="4" t="s">
        <v>438</v>
      </c>
      <c r="C184" s="4" t="s">
        <v>439</v>
      </c>
      <c r="D184" s="4" t="s">
        <v>440</v>
      </c>
      <c r="E184" s="5">
        <v>44767</v>
      </c>
      <c r="F184" s="4">
        <v>1639</v>
      </c>
      <c r="G184" s="4">
        <v>0</v>
      </c>
      <c r="H184" s="4">
        <v>18</v>
      </c>
      <c r="I184" s="21"/>
      <c r="J184" s="21"/>
    </row>
    <row r="185" spans="1:10">
      <c r="A185" s="4">
        <v>2009</v>
      </c>
      <c r="B185" s="4" t="s">
        <v>441</v>
      </c>
      <c r="C185" s="4" t="s">
        <v>442</v>
      </c>
      <c r="D185" s="4" t="s">
        <v>443</v>
      </c>
      <c r="E185" s="5">
        <v>44767</v>
      </c>
      <c r="F185" s="4">
        <v>829.9</v>
      </c>
      <c r="G185" s="4">
        <v>0</v>
      </c>
      <c r="H185" s="4">
        <v>9</v>
      </c>
      <c r="I185" s="21"/>
      <c r="J185" s="21"/>
    </row>
    <row r="186" spans="1:10">
      <c r="A186" s="4">
        <v>2009</v>
      </c>
      <c r="B186" s="4" t="s">
        <v>444</v>
      </c>
      <c r="C186" s="4" t="s">
        <v>445</v>
      </c>
      <c r="D186" s="4" t="s">
        <v>446</v>
      </c>
      <c r="E186" s="5">
        <v>44767</v>
      </c>
      <c r="F186" s="4">
        <v>7</v>
      </c>
      <c r="G186" s="4">
        <v>0</v>
      </c>
      <c r="H186" s="4">
        <v>2</v>
      </c>
      <c r="I186" s="21"/>
      <c r="J186" s="21"/>
    </row>
    <row r="187" spans="1:10">
      <c r="A187" s="4">
        <v>2009</v>
      </c>
      <c r="B187" s="4" t="s">
        <v>447</v>
      </c>
      <c r="C187" s="4" t="s">
        <v>448</v>
      </c>
      <c r="D187" s="4" t="s">
        <v>412</v>
      </c>
      <c r="E187" s="5">
        <v>44767</v>
      </c>
      <c r="F187" s="4">
        <v>795</v>
      </c>
      <c r="G187" s="4">
        <v>0</v>
      </c>
      <c r="H187" s="4">
        <v>9</v>
      </c>
      <c r="I187" s="21"/>
      <c r="J187" s="21"/>
    </row>
    <row r="188" spans="1:10">
      <c r="A188" s="4">
        <v>2009</v>
      </c>
      <c r="B188" s="4" t="s">
        <v>449</v>
      </c>
      <c r="C188" s="4" t="s">
        <v>450</v>
      </c>
      <c r="D188" s="4" t="s">
        <v>451</v>
      </c>
      <c r="E188" s="5">
        <v>44767</v>
      </c>
      <c r="F188" s="4">
        <v>1582</v>
      </c>
      <c r="G188" s="4">
        <v>0</v>
      </c>
      <c r="H188" s="4">
        <v>17</v>
      </c>
      <c r="I188" s="21"/>
      <c r="J188" s="21"/>
    </row>
    <row r="189" spans="1:10">
      <c r="A189" s="4">
        <v>2009</v>
      </c>
      <c r="B189" s="4" t="s">
        <v>452</v>
      </c>
      <c r="C189" s="4" t="s">
        <v>453</v>
      </c>
      <c r="D189" s="4" t="s">
        <v>443</v>
      </c>
      <c r="E189" s="5">
        <v>44767</v>
      </c>
      <c r="F189" s="4">
        <v>1040.23</v>
      </c>
      <c r="G189" s="4">
        <v>0</v>
      </c>
      <c r="H189" s="4">
        <v>11</v>
      </c>
      <c r="I189" s="21"/>
      <c r="J189" s="21"/>
    </row>
    <row r="190" spans="1:10">
      <c r="A190" s="4">
        <v>2009</v>
      </c>
      <c r="B190" s="4" t="s">
        <v>454</v>
      </c>
      <c r="C190" s="4" t="s">
        <v>455</v>
      </c>
      <c r="D190" s="4" t="s">
        <v>456</v>
      </c>
      <c r="E190" s="5">
        <v>44767</v>
      </c>
      <c r="F190" s="4">
        <v>1165</v>
      </c>
      <c r="G190" s="4">
        <v>0</v>
      </c>
      <c r="H190" s="4">
        <v>13</v>
      </c>
      <c r="I190" s="21"/>
      <c r="J190" s="21"/>
    </row>
    <row r="191" spans="1:10">
      <c r="A191" s="4">
        <v>2009</v>
      </c>
      <c r="B191" s="4" t="s">
        <v>457</v>
      </c>
      <c r="C191" s="4" t="s">
        <v>458</v>
      </c>
      <c r="D191" s="4" t="s">
        <v>401</v>
      </c>
      <c r="E191" s="5">
        <v>44767</v>
      </c>
      <c r="F191" s="4">
        <v>1625.5</v>
      </c>
      <c r="G191" s="4">
        <v>0</v>
      </c>
      <c r="H191" s="4">
        <v>18</v>
      </c>
      <c r="I191" s="21"/>
      <c r="J191" s="21"/>
    </row>
    <row r="192" spans="1:10">
      <c r="A192" s="4">
        <v>2009</v>
      </c>
      <c r="B192" s="4" t="s">
        <v>459</v>
      </c>
      <c r="C192" s="4" t="s">
        <v>460</v>
      </c>
      <c r="D192" s="4" t="s">
        <v>412</v>
      </c>
      <c r="E192" s="5">
        <v>44767</v>
      </c>
      <c r="F192" s="4">
        <v>1693.94</v>
      </c>
      <c r="G192" s="4">
        <v>0</v>
      </c>
      <c r="H192" s="4">
        <v>19</v>
      </c>
      <c r="I192" s="21"/>
      <c r="J192" s="21"/>
    </row>
    <row r="193" spans="1:10">
      <c r="A193" s="4">
        <v>2009</v>
      </c>
      <c r="B193" s="4" t="s">
        <v>461</v>
      </c>
      <c r="C193" s="4" t="s">
        <v>462</v>
      </c>
      <c r="D193" s="4" t="s">
        <v>463</v>
      </c>
      <c r="E193" s="5">
        <v>44767</v>
      </c>
      <c r="F193" s="4">
        <v>748</v>
      </c>
      <c r="G193" s="4">
        <v>0</v>
      </c>
      <c r="H193" s="4">
        <v>8</v>
      </c>
      <c r="I193" s="21"/>
      <c r="J193" s="21"/>
    </row>
    <row r="194" spans="1:10">
      <c r="A194" s="4">
        <v>2009</v>
      </c>
      <c r="B194" s="4" t="s">
        <v>464</v>
      </c>
      <c r="C194" s="4" t="s">
        <v>465</v>
      </c>
      <c r="D194" s="4" t="s">
        <v>412</v>
      </c>
      <c r="E194" s="5">
        <v>44767</v>
      </c>
      <c r="F194" s="4">
        <v>1389.9</v>
      </c>
      <c r="G194" s="4">
        <v>0</v>
      </c>
      <c r="H194" s="4">
        <v>15</v>
      </c>
      <c r="I194" s="21"/>
      <c r="J194" s="21"/>
    </row>
    <row r="195" spans="1:10">
      <c r="A195" s="52" t="s">
        <v>112</v>
      </c>
      <c r="B195" s="53" t="s">
        <v>112</v>
      </c>
      <c r="C195" s="53" t="s">
        <v>112</v>
      </c>
      <c r="D195" s="53" t="s">
        <v>112</v>
      </c>
      <c r="E195" s="54" t="s">
        <v>112</v>
      </c>
      <c r="F195" s="3">
        <v>30619.97</v>
      </c>
      <c r="G195" s="3">
        <v>0</v>
      </c>
      <c r="H195" s="3">
        <v>340</v>
      </c>
      <c r="I195" s="20"/>
      <c r="J195" s="20"/>
    </row>
    <row r="196" spans="1:10">
      <c r="A196" s="52" t="s">
        <v>466</v>
      </c>
      <c r="B196" s="53" t="s">
        <v>466</v>
      </c>
      <c r="C196" s="53" t="s">
        <v>466</v>
      </c>
      <c r="D196" s="53" t="s">
        <v>466</v>
      </c>
      <c r="E196" s="54" t="s">
        <v>466</v>
      </c>
      <c r="F196" s="3">
        <v>34850.47</v>
      </c>
      <c r="G196" s="3">
        <v>0</v>
      </c>
      <c r="H196" s="3">
        <v>340</v>
      </c>
      <c r="I196" s="20"/>
      <c r="J196" s="20"/>
    </row>
    <row r="197" spans="1:10">
      <c r="A197" s="4">
        <v>2010</v>
      </c>
      <c r="B197" s="4" t="s">
        <v>467</v>
      </c>
      <c r="C197" s="4" t="s">
        <v>468</v>
      </c>
      <c r="D197" s="4" t="s">
        <v>469</v>
      </c>
      <c r="E197" s="5">
        <v>44767</v>
      </c>
      <c r="F197" s="4">
        <v>720.9</v>
      </c>
      <c r="G197" s="4">
        <v>0</v>
      </c>
      <c r="H197" s="4">
        <v>8</v>
      </c>
      <c r="I197" s="21"/>
      <c r="J197" s="21"/>
    </row>
    <row r="198" spans="1:10" ht="45">
      <c r="A198" s="4">
        <v>2010</v>
      </c>
      <c r="B198" s="4" t="s">
        <v>470</v>
      </c>
      <c r="C198" s="4" t="s">
        <v>471</v>
      </c>
      <c r="D198" s="6" t="s">
        <v>472</v>
      </c>
      <c r="E198" s="5">
        <v>44767</v>
      </c>
      <c r="F198" s="4">
        <v>751.9</v>
      </c>
      <c r="G198" s="4">
        <v>0</v>
      </c>
      <c r="H198" s="4">
        <v>8</v>
      </c>
      <c r="I198" s="21"/>
      <c r="J198" s="21"/>
    </row>
    <row r="199" spans="1:10" ht="75">
      <c r="A199" s="4">
        <v>2010</v>
      </c>
      <c r="B199" s="4" t="s">
        <v>473</v>
      </c>
      <c r="C199" s="4" t="s">
        <v>474</v>
      </c>
      <c r="D199" s="6" t="s">
        <v>475</v>
      </c>
      <c r="E199" s="5">
        <v>44767</v>
      </c>
      <c r="F199" s="4">
        <v>956</v>
      </c>
      <c r="G199" s="4">
        <v>0</v>
      </c>
      <c r="H199" s="4">
        <v>11</v>
      </c>
      <c r="I199" s="21"/>
      <c r="J199" s="21"/>
    </row>
    <row r="200" spans="1:10" ht="30">
      <c r="A200" s="4">
        <v>2010</v>
      </c>
      <c r="B200" s="4" t="s">
        <v>476</v>
      </c>
      <c r="C200" s="4" t="s">
        <v>477</v>
      </c>
      <c r="D200" s="6" t="s">
        <v>478</v>
      </c>
      <c r="E200" s="5">
        <v>44767</v>
      </c>
      <c r="F200" s="4">
        <v>1403</v>
      </c>
      <c r="G200" s="4">
        <v>0</v>
      </c>
      <c r="H200" s="4">
        <v>15</v>
      </c>
      <c r="I200" s="21"/>
      <c r="J200" s="21"/>
    </row>
    <row r="201" spans="1:10">
      <c r="A201" s="4">
        <v>2010</v>
      </c>
      <c r="B201" s="4" t="s">
        <v>479</v>
      </c>
      <c r="C201" s="4" t="s">
        <v>480</v>
      </c>
      <c r="D201" s="4" t="s">
        <v>481</v>
      </c>
      <c r="E201" s="5">
        <v>44767</v>
      </c>
      <c r="F201" s="4">
        <v>1504</v>
      </c>
      <c r="G201" s="4">
        <v>0</v>
      </c>
      <c r="H201" s="4">
        <v>17</v>
      </c>
      <c r="I201" s="21"/>
      <c r="J201" s="21"/>
    </row>
    <row r="202" spans="1:10" ht="60">
      <c r="A202" s="4">
        <v>2010</v>
      </c>
      <c r="B202" s="4" t="s">
        <v>482</v>
      </c>
      <c r="C202" s="4" t="s">
        <v>483</v>
      </c>
      <c r="D202" s="6" t="s">
        <v>484</v>
      </c>
      <c r="E202" s="5">
        <v>44767</v>
      </c>
      <c r="F202" s="4">
        <v>2109</v>
      </c>
      <c r="G202" s="4">
        <v>0</v>
      </c>
      <c r="H202" s="4">
        <v>23</v>
      </c>
      <c r="I202" s="21"/>
      <c r="J202" s="21"/>
    </row>
    <row r="203" spans="1:10" ht="30">
      <c r="A203" s="4">
        <v>2010</v>
      </c>
      <c r="B203" s="4" t="s">
        <v>485</v>
      </c>
      <c r="C203" s="4" t="s">
        <v>486</v>
      </c>
      <c r="D203" s="6" t="s">
        <v>487</v>
      </c>
      <c r="E203" s="5">
        <v>44767</v>
      </c>
      <c r="F203" s="4">
        <v>2046</v>
      </c>
      <c r="G203" s="4">
        <v>0</v>
      </c>
      <c r="H203" s="4">
        <v>23</v>
      </c>
      <c r="I203" s="21"/>
      <c r="J203" s="21"/>
    </row>
    <row r="204" spans="1:10" ht="60">
      <c r="A204" s="4">
        <v>2010</v>
      </c>
      <c r="B204" s="4" t="s">
        <v>488</v>
      </c>
      <c r="C204" s="4" t="s">
        <v>489</v>
      </c>
      <c r="D204" s="6" t="s">
        <v>490</v>
      </c>
      <c r="E204" s="5">
        <v>44767</v>
      </c>
      <c r="F204" s="4">
        <v>1294.9000000000001</v>
      </c>
      <c r="G204" s="4">
        <v>0</v>
      </c>
      <c r="H204" s="4">
        <v>14</v>
      </c>
      <c r="I204" s="21"/>
      <c r="J204" s="21"/>
    </row>
    <row r="205" spans="1:10">
      <c r="A205" s="4">
        <v>2010</v>
      </c>
      <c r="B205" s="4" t="s">
        <v>491</v>
      </c>
      <c r="C205" s="4" t="s">
        <v>492</v>
      </c>
      <c r="D205" s="4" t="s">
        <v>493</v>
      </c>
      <c r="E205" s="5">
        <v>44767</v>
      </c>
      <c r="F205" s="4">
        <v>816.95</v>
      </c>
      <c r="G205" s="4">
        <v>0</v>
      </c>
      <c r="H205" s="4">
        <v>9</v>
      </c>
      <c r="I205" s="21"/>
      <c r="J205" s="21"/>
    </row>
    <row r="206" spans="1:10">
      <c r="A206" s="4">
        <v>2010</v>
      </c>
      <c r="B206" s="4" t="s">
        <v>494</v>
      </c>
      <c r="C206" s="4" t="s">
        <v>495</v>
      </c>
      <c r="D206" s="4" t="s">
        <v>496</v>
      </c>
      <c r="E206" s="5">
        <v>44767</v>
      </c>
      <c r="F206" s="4">
        <v>801.7</v>
      </c>
      <c r="G206" s="4">
        <v>0</v>
      </c>
      <c r="H206" s="4">
        <v>9</v>
      </c>
      <c r="I206" s="21"/>
      <c r="J206" s="21"/>
    </row>
    <row r="207" spans="1:10" ht="30">
      <c r="A207" s="4">
        <v>2010</v>
      </c>
      <c r="B207" s="4" t="s">
        <v>497</v>
      </c>
      <c r="C207" s="4" t="s">
        <v>498</v>
      </c>
      <c r="D207" s="6" t="s">
        <v>499</v>
      </c>
      <c r="E207" s="5">
        <v>44767</v>
      </c>
      <c r="F207" s="4">
        <v>1649</v>
      </c>
      <c r="G207" s="4">
        <v>0</v>
      </c>
      <c r="H207" s="4">
        <v>18</v>
      </c>
      <c r="I207" s="21"/>
      <c r="J207" s="21"/>
    </row>
    <row r="208" spans="1:10">
      <c r="A208" s="52" t="s">
        <v>112</v>
      </c>
      <c r="B208" s="53" t="s">
        <v>112</v>
      </c>
      <c r="C208" s="53" t="s">
        <v>112</v>
      </c>
      <c r="D208" s="53" t="s">
        <v>112</v>
      </c>
      <c r="E208" s="54" t="s">
        <v>112</v>
      </c>
      <c r="F208" s="3">
        <v>14053.35</v>
      </c>
      <c r="G208" s="3">
        <v>0</v>
      </c>
      <c r="H208" s="3">
        <v>155</v>
      </c>
      <c r="I208" s="20"/>
      <c r="J208" s="20"/>
    </row>
    <row r="209" spans="1:10">
      <c r="A209" s="52" t="s">
        <v>500</v>
      </c>
      <c r="B209" s="53" t="s">
        <v>500</v>
      </c>
      <c r="C209" s="53" t="s">
        <v>500</v>
      </c>
      <c r="D209" s="53" t="s">
        <v>500</v>
      </c>
      <c r="E209" s="54" t="s">
        <v>500</v>
      </c>
      <c r="F209" s="3">
        <v>14053.35</v>
      </c>
      <c r="G209" s="3">
        <v>0</v>
      </c>
      <c r="H209" s="3">
        <v>155</v>
      </c>
      <c r="I209" s="20"/>
      <c r="J209" s="20"/>
    </row>
    <row r="210" spans="1:10" ht="45">
      <c r="A210" s="4">
        <v>2011</v>
      </c>
      <c r="B210" s="4" t="s">
        <v>501</v>
      </c>
      <c r="C210" s="4" t="s">
        <v>502</v>
      </c>
      <c r="D210" s="6" t="s">
        <v>503</v>
      </c>
      <c r="E210" s="5">
        <v>44767</v>
      </c>
      <c r="F210" s="4">
        <v>3573</v>
      </c>
      <c r="G210" s="4">
        <v>0</v>
      </c>
      <c r="H210" s="4">
        <v>0</v>
      </c>
      <c r="I210" s="21"/>
      <c r="J210" s="21"/>
    </row>
    <row r="211" spans="1:10">
      <c r="A211" s="52" t="s">
        <v>25</v>
      </c>
      <c r="B211" s="53" t="s">
        <v>25</v>
      </c>
      <c r="C211" s="53" t="s">
        <v>25</v>
      </c>
      <c r="D211" s="53" t="s">
        <v>25</v>
      </c>
      <c r="E211" s="54" t="s">
        <v>25</v>
      </c>
      <c r="F211" s="3">
        <v>3573</v>
      </c>
      <c r="G211" s="3">
        <v>0</v>
      </c>
      <c r="H211" s="3">
        <v>0</v>
      </c>
      <c r="I211" s="20"/>
      <c r="J211" s="20"/>
    </row>
    <row r="212" spans="1:10" ht="45">
      <c r="A212" s="4">
        <v>2011</v>
      </c>
      <c r="B212" s="4" t="s">
        <v>504</v>
      </c>
      <c r="C212" s="4" t="s">
        <v>505</v>
      </c>
      <c r="D212" s="6" t="s">
        <v>506</v>
      </c>
      <c r="E212" s="5">
        <v>44767</v>
      </c>
      <c r="F212" s="4">
        <v>1584</v>
      </c>
      <c r="G212" s="4">
        <v>0</v>
      </c>
      <c r="H212" s="4">
        <v>17</v>
      </c>
      <c r="I212" s="21"/>
      <c r="J212" s="21"/>
    </row>
    <row r="213" spans="1:10">
      <c r="A213" s="4">
        <v>2011</v>
      </c>
      <c r="B213" s="4" t="s">
        <v>507</v>
      </c>
      <c r="C213" s="4" t="s">
        <v>508</v>
      </c>
      <c r="D213" s="4" t="s">
        <v>509</v>
      </c>
      <c r="E213" s="5">
        <v>44767</v>
      </c>
      <c r="F213" s="4">
        <v>1435.9</v>
      </c>
      <c r="G213" s="4">
        <v>0</v>
      </c>
      <c r="H213" s="4">
        <v>16</v>
      </c>
      <c r="I213" s="21"/>
      <c r="J213" s="21"/>
    </row>
    <row r="214" spans="1:10">
      <c r="A214" s="4">
        <v>2011</v>
      </c>
      <c r="B214" s="4" t="s">
        <v>510</v>
      </c>
      <c r="C214" s="4" t="s">
        <v>511</v>
      </c>
      <c r="D214" s="4" t="s">
        <v>512</v>
      </c>
      <c r="E214" s="5">
        <v>44767</v>
      </c>
      <c r="F214" s="4">
        <v>1225</v>
      </c>
      <c r="G214" s="4">
        <v>0</v>
      </c>
      <c r="H214" s="4">
        <v>13</v>
      </c>
      <c r="I214" s="21"/>
      <c r="J214" s="21"/>
    </row>
    <row r="215" spans="1:10">
      <c r="A215" s="4">
        <v>2011</v>
      </c>
      <c r="B215" s="4" t="s">
        <v>513</v>
      </c>
      <c r="C215" s="4" t="s">
        <v>514</v>
      </c>
      <c r="D215" s="4" t="s">
        <v>515</v>
      </c>
      <c r="E215" s="5">
        <v>44767</v>
      </c>
      <c r="F215" s="4">
        <v>90.2</v>
      </c>
      <c r="G215" s="4">
        <v>0</v>
      </c>
      <c r="H215" s="4">
        <v>1</v>
      </c>
      <c r="I215" s="21"/>
      <c r="J215" s="21"/>
    </row>
    <row r="216" spans="1:10">
      <c r="A216" s="4">
        <v>2011</v>
      </c>
      <c r="B216" s="4" t="s">
        <v>516</v>
      </c>
      <c r="C216" s="4" t="s">
        <v>517</v>
      </c>
      <c r="D216" s="4" t="s">
        <v>518</v>
      </c>
      <c r="E216" s="5">
        <v>44767</v>
      </c>
      <c r="F216" s="4">
        <v>1630.7</v>
      </c>
      <c r="G216" s="4">
        <v>0</v>
      </c>
      <c r="H216" s="4">
        <v>18</v>
      </c>
      <c r="I216" s="21"/>
      <c r="J216" s="21"/>
    </row>
    <row r="217" spans="1:10">
      <c r="A217" s="4">
        <v>2011</v>
      </c>
      <c r="B217" s="4" t="s">
        <v>519</v>
      </c>
      <c r="C217" s="4" t="s">
        <v>520</v>
      </c>
      <c r="D217" s="4" t="s">
        <v>521</v>
      </c>
      <c r="E217" s="5">
        <v>44767</v>
      </c>
      <c r="F217" s="4">
        <v>1189</v>
      </c>
      <c r="G217" s="4">
        <v>0</v>
      </c>
      <c r="H217" s="4">
        <v>13</v>
      </c>
      <c r="I217" s="21"/>
      <c r="J217" s="21"/>
    </row>
    <row r="218" spans="1:10">
      <c r="A218" s="4">
        <v>2011</v>
      </c>
      <c r="B218" s="4" t="s">
        <v>522</v>
      </c>
      <c r="C218" s="4" t="s">
        <v>523</v>
      </c>
      <c r="D218" s="4" t="s">
        <v>521</v>
      </c>
      <c r="E218" s="5">
        <v>44767</v>
      </c>
      <c r="F218" s="4">
        <v>1571</v>
      </c>
      <c r="G218" s="4">
        <v>0</v>
      </c>
      <c r="H218" s="4">
        <v>17</v>
      </c>
      <c r="I218" s="21"/>
      <c r="J218" s="21"/>
    </row>
    <row r="219" spans="1:10">
      <c r="A219" s="4">
        <v>2011</v>
      </c>
      <c r="B219" s="4" t="s">
        <v>524</v>
      </c>
      <c r="C219" s="4" t="s">
        <v>525</v>
      </c>
      <c r="D219" s="4" t="s">
        <v>526</v>
      </c>
      <c r="E219" s="5">
        <v>44767</v>
      </c>
      <c r="F219" s="4">
        <v>1425.9</v>
      </c>
      <c r="G219" s="4">
        <v>0</v>
      </c>
      <c r="H219" s="4">
        <v>16</v>
      </c>
      <c r="I219" s="21"/>
      <c r="J219" s="21"/>
    </row>
    <row r="220" spans="1:10" ht="30">
      <c r="A220" s="4">
        <v>2011</v>
      </c>
      <c r="B220" s="4" t="s">
        <v>527</v>
      </c>
      <c r="C220" s="4" t="s">
        <v>528</v>
      </c>
      <c r="D220" s="6" t="s">
        <v>529</v>
      </c>
      <c r="E220" s="5">
        <v>44767</v>
      </c>
      <c r="F220" s="4">
        <v>686.9</v>
      </c>
      <c r="G220" s="4">
        <v>0</v>
      </c>
      <c r="H220" s="4">
        <v>8</v>
      </c>
      <c r="I220" s="21"/>
      <c r="J220" s="21"/>
    </row>
    <row r="221" spans="1:10">
      <c r="A221" s="4">
        <v>2011</v>
      </c>
      <c r="B221" s="4" t="s">
        <v>530</v>
      </c>
      <c r="C221" s="4" t="s">
        <v>531</v>
      </c>
      <c r="D221" s="4" t="s">
        <v>532</v>
      </c>
      <c r="E221" s="5">
        <v>44767</v>
      </c>
      <c r="F221" s="4">
        <v>689.9</v>
      </c>
      <c r="G221" s="4">
        <v>0</v>
      </c>
      <c r="H221" s="4">
        <v>8</v>
      </c>
      <c r="I221" s="21"/>
      <c r="J221" s="21"/>
    </row>
    <row r="222" spans="1:10">
      <c r="A222" s="52" t="s">
        <v>112</v>
      </c>
      <c r="B222" s="53" t="s">
        <v>112</v>
      </c>
      <c r="C222" s="53" t="s">
        <v>112</v>
      </c>
      <c r="D222" s="53" t="s">
        <v>112</v>
      </c>
      <c r="E222" s="54" t="s">
        <v>112</v>
      </c>
      <c r="F222" s="3">
        <v>11528.5</v>
      </c>
      <c r="G222" s="3">
        <v>0</v>
      </c>
      <c r="H222" s="3">
        <v>127</v>
      </c>
      <c r="I222" s="20"/>
      <c r="J222" s="20"/>
    </row>
    <row r="223" spans="1:10">
      <c r="A223" s="52" t="s">
        <v>533</v>
      </c>
      <c r="B223" s="53" t="s">
        <v>533</v>
      </c>
      <c r="C223" s="53" t="s">
        <v>533</v>
      </c>
      <c r="D223" s="53" t="s">
        <v>533</v>
      </c>
      <c r="E223" s="54" t="s">
        <v>533</v>
      </c>
      <c r="F223" s="3">
        <v>15101.5</v>
      </c>
      <c r="G223" s="3">
        <v>0</v>
      </c>
      <c r="H223" s="3">
        <v>127</v>
      </c>
      <c r="I223" s="20"/>
      <c r="J223" s="20"/>
    </row>
    <row r="224" spans="1:10">
      <c r="A224" s="4">
        <v>2012</v>
      </c>
      <c r="B224" s="4" t="s">
        <v>534</v>
      </c>
      <c r="C224" s="4" t="s">
        <v>535</v>
      </c>
      <c r="D224" s="4" t="s">
        <v>536</v>
      </c>
      <c r="E224" s="5">
        <v>44767</v>
      </c>
      <c r="F224" s="4">
        <v>11.4</v>
      </c>
      <c r="G224" s="4">
        <v>0</v>
      </c>
      <c r="H224" s="4">
        <v>0</v>
      </c>
      <c r="I224" s="21"/>
      <c r="J224" s="21"/>
    </row>
    <row r="225" spans="1:10">
      <c r="A225" s="4">
        <v>2012</v>
      </c>
      <c r="B225" s="4" t="s">
        <v>537</v>
      </c>
      <c r="C225" s="4" t="s">
        <v>538</v>
      </c>
      <c r="D225" s="4" t="s">
        <v>539</v>
      </c>
      <c r="E225" s="5">
        <v>44767</v>
      </c>
      <c r="F225" s="4">
        <v>9</v>
      </c>
      <c r="G225" s="4">
        <v>0</v>
      </c>
      <c r="H225" s="4">
        <v>0</v>
      </c>
      <c r="I225" s="21"/>
      <c r="J225" s="21"/>
    </row>
    <row r="226" spans="1:10">
      <c r="A226" s="4">
        <v>2012</v>
      </c>
      <c r="B226" s="4" t="s">
        <v>540</v>
      </c>
      <c r="C226" s="4" t="s">
        <v>541</v>
      </c>
      <c r="D226" s="4" t="s">
        <v>542</v>
      </c>
      <c r="E226" s="5">
        <v>44767</v>
      </c>
      <c r="F226" s="4">
        <v>686.9</v>
      </c>
      <c r="G226" s="4">
        <v>0</v>
      </c>
      <c r="H226" s="4">
        <v>8</v>
      </c>
      <c r="I226" s="21"/>
      <c r="J226" s="21"/>
    </row>
    <row r="227" spans="1:10">
      <c r="A227" s="4">
        <v>2012</v>
      </c>
      <c r="B227" s="4" t="s">
        <v>543</v>
      </c>
      <c r="C227" s="4" t="s">
        <v>544</v>
      </c>
      <c r="D227" s="4" t="s">
        <v>545</v>
      </c>
      <c r="E227" s="5">
        <v>44767</v>
      </c>
      <c r="F227" s="4">
        <v>2325</v>
      </c>
      <c r="G227" s="4">
        <v>0</v>
      </c>
      <c r="H227" s="4">
        <v>26</v>
      </c>
      <c r="I227" s="21"/>
      <c r="J227" s="21"/>
    </row>
    <row r="228" spans="1:10">
      <c r="A228" s="4">
        <v>2012</v>
      </c>
      <c r="B228" s="4" t="s">
        <v>546</v>
      </c>
      <c r="C228" s="4" t="s">
        <v>547</v>
      </c>
      <c r="D228" s="4" t="s">
        <v>548</v>
      </c>
      <c r="E228" s="5">
        <v>44767</v>
      </c>
      <c r="F228" s="4">
        <v>151.19999999999999</v>
      </c>
      <c r="G228" s="4">
        <v>0</v>
      </c>
      <c r="H228" s="4">
        <v>2</v>
      </c>
      <c r="I228" s="21"/>
      <c r="J228" s="21"/>
    </row>
    <row r="229" spans="1:10">
      <c r="A229" s="4">
        <v>2012</v>
      </c>
      <c r="B229" s="4" t="s">
        <v>549</v>
      </c>
      <c r="C229" s="4" t="s">
        <v>550</v>
      </c>
      <c r="D229" s="4" t="s">
        <v>551</v>
      </c>
      <c r="E229" s="5">
        <v>44767</v>
      </c>
      <c r="F229" s="4">
        <v>1170.5</v>
      </c>
      <c r="G229" s="4">
        <v>0</v>
      </c>
      <c r="H229" s="4">
        <v>13</v>
      </c>
      <c r="I229" s="21"/>
      <c r="J229" s="21"/>
    </row>
    <row r="230" spans="1:10">
      <c r="A230" s="52" t="s">
        <v>112</v>
      </c>
      <c r="B230" s="53" t="s">
        <v>112</v>
      </c>
      <c r="C230" s="53" t="s">
        <v>112</v>
      </c>
      <c r="D230" s="53" t="s">
        <v>112</v>
      </c>
      <c r="E230" s="54" t="s">
        <v>112</v>
      </c>
      <c r="F230" s="3">
        <v>4354</v>
      </c>
      <c r="G230" s="3">
        <v>0</v>
      </c>
      <c r="H230" s="3">
        <v>49</v>
      </c>
      <c r="I230" s="20"/>
      <c r="J230" s="20"/>
    </row>
    <row r="231" spans="1:10">
      <c r="A231" s="52" t="s">
        <v>552</v>
      </c>
      <c r="B231" s="53" t="s">
        <v>552</v>
      </c>
      <c r="C231" s="53" t="s">
        <v>552</v>
      </c>
      <c r="D231" s="53" t="s">
        <v>552</v>
      </c>
      <c r="E231" s="54" t="s">
        <v>552</v>
      </c>
      <c r="F231" s="3">
        <v>4354</v>
      </c>
      <c r="G231" s="3">
        <v>0</v>
      </c>
      <c r="H231" s="3">
        <v>49</v>
      </c>
      <c r="I231" s="20"/>
      <c r="J231" s="20"/>
    </row>
    <row r="232" spans="1:10" ht="75">
      <c r="A232" s="4">
        <v>2013</v>
      </c>
      <c r="B232" s="4" t="s">
        <v>553</v>
      </c>
      <c r="C232" s="4" t="s">
        <v>554</v>
      </c>
      <c r="D232" s="6" t="s">
        <v>555</v>
      </c>
      <c r="E232" s="5">
        <v>44767</v>
      </c>
      <c r="F232" s="4">
        <v>2623.5</v>
      </c>
      <c r="G232" s="4">
        <v>0</v>
      </c>
      <c r="H232" s="4">
        <v>0</v>
      </c>
      <c r="I232" s="21"/>
      <c r="J232" s="21"/>
    </row>
    <row r="233" spans="1:10">
      <c r="A233" s="52" t="s">
        <v>25</v>
      </c>
      <c r="B233" s="53" t="s">
        <v>25</v>
      </c>
      <c r="C233" s="53" t="s">
        <v>25</v>
      </c>
      <c r="D233" s="53" t="s">
        <v>25</v>
      </c>
      <c r="E233" s="54" t="s">
        <v>25</v>
      </c>
      <c r="F233" s="3">
        <v>2623.5</v>
      </c>
      <c r="G233" s="3">
        <v>0</v>
      </c>
      <c r="H233" s="3">
        <v>0</v>
      </c>
      <c r="I233" s="20"/>
      <c r="J233" s="20"/>
    </row>
    <row r="234" spans="1:10">
      <c r="A234" s="4">
        <v>2013</v>
      </c>
      <c r="B234" s="4" t="s">
        <v>556</v>
      </c>
      <c r="C234" s="4" t="s">
        <v>557</v>
      </c>
      <c r="D234" s="4" t="s">
        <v>558</v>
      </c>
      <c r="E234" s="5">
        <v>44767</v>
      </c>
      <c r="F234" s="4">
        <v>752.9</v>
      </c>
      <c r="G234" s="4">
        <v>0</v>
      </c>
      <c r="H234" s="4">
        <v>8</v>
      </c>
      <c r="I234" s="21"/>
      <c r="J234" s="21"/>
    </row>
    <row r="235" spans="1:10">
      <c r="A235" s="4">
        <v>2013</v>
      </c>
      <c r="B235" s="4" t="s">
        <v>559</v>
      </c>
      <c r="C235" s="4" t="s">
        <v>560</v>
      </c>
      <c r="D235" s="4" t="s">
        <v>561</v>
      </c>
      <c r="E235" s="5">
        <v>44767</v>
      </c>
      <c r="F235" s="4">
        <v>2820</v>
      </c>
      <c r="G235" s="4">
        <v>0</v>
      </c>
      <c r="H235" s="4">
        <v>31</v>
      </c>
      <c r="I235" s="21"/>
      <c r="J235" s="21"/>
    </row>
    <row r="236" spans="1:10">
      <c r="A236" s="4">
        <v>2013</v>
      </c>
      <c r="B236" s="4" t="s">
        <v>562</v>
      </c>
      <c r="C236" s="4" t="s">
        <v>563</v>
      </c>
      <c r="D236" s="4" t="s">
        <v>564</v>
      </c>
      <c r="E236" s="5">
        <v>44767</v>
      </c>
      <c r="F236" s="4">
        <v>3649</v>
      </c>
      <c r="G236" s="4">
        <v>0</v>
      </c>
      <c r="H236" s="4">
        <v>40</v>
      </c>
      <c r="I236" s="21"/>
      <c r="J236" s="21"/>
    </row>
    <row r="237" spans="1:10" ht="60">
      <c r="A237" s="4">
        <v>2013</v>
      </c>
      <c r="B237" s="4" t="s">
        <v>565</v>
      </c>
      <c r="C237" s="4" t="s">
        <v>566</v>
      </c>
      <c r="D237" s="6" t="s">
        <v>567</v>
      </c>
      <c r="E237" s="5">
        <v>44767</v>
      </c>
      <c r="F237" s="4">
        <v>7.6</v>
      </c>
      <c r="G237" s="4">
        <v>0</v>
      </c>
      <c r="H237" s="4">
        <v>0</v>
      </c>
      <c r="I237" s="21"/>
      <c r="J237" s="21"/>
    </row>
    <row r="238" spans="1:10">
      <c r="A238" s="4">
        <v>2013</v>
      </c>
      <c r="B238" s="4" t="s">
        <v>568</v>
      </c>
      <c r="C238" s="4" t="s">
        <v>569</v>
      </c>
      <c r="D238" s="4" t="s">
        <v>570</v>
      </c>
      <c r="E238" s="5">
        <v>44767</v>
      </c>
      <c r="F238" s="4">
        <v>1426.9</v>
      </c>
      <c r="G238" s="4">
        <v>0</v>
      </c>
      <c r="H238" s="4">
        <v>16</v>
      </c>
      <c r="I238" s="21"/>
      <c r="J238" s="21"/>
    </row>
    <row r="239" spans="1:10" ht="45">
      <c r="A239" s="4">
        <v>2013</v>
      </c>
      <c r="B239" s="4" t="s">
        <v>571</v>
      </c>
      <c r="C239" s="4" t="s">
        <v>572</v>
      </c>
      <c r="D239" s="6" t="s">
        <v>573</v>
      </c>
      <c r="E239" s="5">
        <v>44767</v>
      </c>
      <c r="F239" s="4">
        <v>1390.9</v>
      </c>
      <c r="G239" s="4">
        <v>0</v>
      </c>
      <c r="H239" s="4">
        <v>15</v>
      </c>
      <c r="I239" s="21"/>
      <c r="J239" s="21"/>
    </row>
    <row r="240" spans="1:10" ht="75">
      <c r="A240" s="4">
        <v>2013</v>
      </c>
      <c r="B240" s="4" t="s">
        <v>574</v>
      </c>
      <c r="C240" s="4" t="s">
        <v>575</v>
      </c>
      <c r="D240" s="6" t="s">
        <v>576</v>
      </c>
      <c r="E240" s="5">
        <v>44767</v>
      </c>
      <c r="F240" s="4">
        <v>686.9</v>
      </c>
      <c r="G240" s="4">
        <v>0</v>
      </c>
      <c r="H240" s="4">
        <v>8</v>
      </c>
      <c r="I240" s="21"/>
      <c r="J240" s="21"/>
    </row>
    <row r="241" spans="1:10">
      <c r="A241" s="4">
        <v>2013</v>
      </c>
      <c r="B241" s="4" t="s">
        <v>577</v>
      </c>
      <c r="C241" s="4" t="s">
        <v>578</v>
      </c>
      <c r="D241" s="4" t="s">
        <v>579</v>
      </c>
      <c r="E241" s="5">
        <v>44767</v>
      </c>
      <c r="F241" s="4">
        <v>740</v>
      </c>
      <c r="G241" s="4">
        <v>0</v>
      </c>
      <c r="H241" s="4">
        <v>8</v>
      </c>
      <c r="I241" s="21"/>
      <c r="J241" s="21"/>
    </row>
    <row r="242" spans="1:10">
      <c r="A242" s="52" t="s">
        <v>112</v>
      </c>
      <c r="B242" s="53" t="s">
        <v>112</v>
      </c>
      <c r="C242" s="53" t="s">
        <v>112</v>
      </c>
      <c r="D242" s="53" t="s">
        <v>112</v>
      </c>
      <c r="E242" s="54" t="s">
        <v>112</v>
      </c>
      <c r="F242" s="3">
        <v>11474.2</v>
      </c>
      <c r="G242" s="3">
        <v>0</v>
      </c>
      <c r="H242" s="3">
        <v>126</v>
      </c>
      <c r="I242" s="20"/>
      <c r="J242" s="20"/>
    </row>
    <row r="243" spans="1:10">
      <c r="A243" s="52" t="s">
        <v>580</v>
      </c>
      <c r="B243" s="53" t="s">
        <v>580</v>
      </c>
      <c r="C243" s="53" t="s">
        <v>580</v>
      </c>
      <c r="D243" s="53" t="s">
        <v>580</v>
      </c>
      <c r="E243" s="54" t="s">
        <v>580</v>
      </c>
      <c r="F243" s="3">
        <v>14097.7</v>
      </c>
      <c r="G243" s="3">
        <v>0</v>
      </c>
      <c r="H243" s="3">
        <v>126</v>
      </c>
      <c r="I243" s="20"/>
      <c r="J243" s="20"/>
    </row>
    <row r="244" spans="1:10" ht="45">
      <c r="A244" s="4">
        <v>2014</v>
      </c>
      <c r="B244" s="4" t="s">
        <v>581</v>
      </c>
      <c r="C244" s="4" t="s">
        <v>582</v>
      </c>
      <c r="D244" s="6" t="s">
        <v>583</v>
      </c>
      <c r="E244" s="5">
        <v>44767</v>
      </c>
      <c r="F244" s="4">
        <v>1708</v>
      </c>
      <c r="G244" s="4">
        <v>0</v>
      </c>
      <c r="H244" s="4">
        <v>19</v>
      </c>
      <c r="I244" s="21"/>
      <c r="J244" s="21"/>
    </row>
    <row r="245" spans="1:10" ht="30">
      <c r="A245" s="4">
        <v>2014</v>
      </c>
      <c r="B245" s="4" t="s">
        <v>584</v>
      </c>
      <c r="C245" s="4" t="s">
        <v>585</v>
      </c>
      <c r="D245" s="6" t="s">
        <v>586</v>
      </c>
      <c r="E245" s="5">
        <v>44767</v>
      </c>
      <c r="F245" s="4">
        <v>951</v>
      </c>
      <c r="G245" s="4">
        <v>0</v>
      </c>
      <c r="H245" s="4">
        <v>10</v>
      </c>
      <c r="I245" s="21"/>
      <c r="J245" s="21"/>
    </row>
    <row r="246" spans="1:10">
      <c r="A246" s="4">
        <v>2014</v>
      </c>
      <c r="B246" s="4" t="s">
        <v>587</v>
      </c>
      <c r="C246" s="4" t="s">
        <v>588</v>
      </c>
      <c r="D246" s="4" t="s">
        <v>589</v>
      </c>
      <c r="E246" s="5">
        <v>44767</v>
      </c>
      <c r="F246" s="4">
        <v>112.2</v>
      </c>
      <c r="G246" s="4">
        <v>0</v>
      </c>
      <c r="H246" s="4">
        <v>1</v>
      </c>
      <c r="I246" s="21"/>
      <c r="J246" s="21"/>
    </row>
    <row r="247" spans="1:10">
      <c r="A247" s="52" t="s">
        <v>112</v>
      </c>
      <c r="B247" s="53" t="s">
        <v>112</v>
      </c>
      <c r="C247" s="53" t="s">
        <v>112</v>
      </c>
      <c r="D247" s="53" t="s">
        <v>112</v>
      </c>
      <c r="E247" s="54" t="s">
        <v>112</v>
      </c>
      <c r="F247" s="3">
        <v>2771.2</v>
      </c>
      <c r="G247" s="3">
        <v>0</v>
      </c>
      <c r="H247" s="3">
        <v>30</v>
      </c>
      <c r="I247" s="20"/>
      <c r="J247" s="20"/>
    </row>
    <row r="248" spans="1:10">
      <c r="A248" s="52" t="s">
        <v>590</v>
      </c>
      <c r="B248" s="53" t="s">
        <v>590</v>
      </c>
      <c r="C248" s="53" t="s">
        <v>590</v>
      </c>
      <c r="D248" s="53" t="s">
        <v>590</v>
      </c>
      <c r="E248" s="54" t="s">
        <v>590</v>
      </c>
      <c r="F248" s="3">
        <v>2771.2</v>
      </c>
      <c r="G248" s="3">
        <v>0</v>
      </c>
      <c r="H248" s="3">
        <v>30</v>
      </c>
      <c r="I248" s="20"/>
      <c r="J248" s="20"/>
    </row>
    <row r="249" spans="1:10" ht="45">
      <c r="A249" s="4">
        <v>2015</v>
      </c>
      <c r="B249" s="4" t="s">
        <v>591</v>
      </c>
      <c r="C249" s="4" t="s">
        <v>592</v>
      </c>
      <c r="D249" s="6" t="s">
        <v>593</v>
      </c>
      <c r="E249" s="5">
        <v>44767</v>
      </c>
      <c r="F249" s="4">
        <v>1006.9</v>
      </c>
      <c r="G249" s="4">
        <v>0</v>
      </c>
      <c r="H249" s="4">
        <v>11</v>
      </c>
      <c r="I249" s="21"/>
      <c r="J249" s="21"/>
    </row>
    <row r="250" spans="1:10" ht="30">
      <c r="A250" s="4">
        <v>2015</v>
      </c>
      <c r="B250" s="4" t="s">
        <v>594</v>
      </c>
      <c r="C250" s="4" t="s">
        <v>595</v>
      </c>
      <c r="D250" s="6" t="s">
        <v>596</v>
      </c>
      <c r="E250" s="5">
        <v>44767</v>
      </c>
      <c r="F250" s="4">
        <v>730.9</v>
      </c>
      <c r="G250" s="4">
        <v>0</v>
      </c>
      <c r="H250" s="4">
        <v>8</v>
      </c>
      <c r="I250" s="21"/>
      <c r="J250" s="21"/>
    </row>
    <row r="251" spans="1:10">
      <c r="A251" s="52" t="s">
        <v>112</v>
      </c>
      <c r="B251" s="53" t="s">
        <v>112</v>
      </c>
      <c r="C251" s="53" t="s">
        <v>112</v>
      </c>
      <c r="D251" s="53" t="s">
        <v>112</v>
      </c>
      <c r="E251" s="54" t="s">
        <v>112</v>
      </c>
      <c r="F251" s="3">
        <v>1737.8</v>
      </c>
      <c r="G251" s="3">
        <v>0</v>
      </c>
      <c r="H251" s="3">
        <v>19</v>
      </c>
      <c r="I251" s="20"/>
      <c r="J251" s="20"/>
    </row>
    <row r="252" spans="1:10">
      <c r="A252" s="52" t="s">
        <v>597</v>
      </c>
      <c r="B252" s="53" t="s">
        <v>597</v>
      </c>
      <c r="C252" s="53" t="s">
        <v>597</v>
      </c>
      <c r="D252" s="53" t="s">
        <v>597</v>
      </c>
      <c r="E252" s="54" t="s">
        <v>597</v>
      </c>
      <c r="F252" s="3">
        <v>1737.8</v>
      </c>
      <c r="G252" s="3">
        <v>0</v>
      </c>
      <c r="H252" s="3">
        <v>19</v>
      </c>
      <c r="I252" s="20"/>
      <c r="J252" s="20"/>
    </row>
    <row r="253" spans="1:10">
      <c r="A253" s="4">
        <v>2016</v>
      </c>
      <c r="B253" s="4" t="s">
        <v>598</v>
      </c>
      <c r="C253" s="4" t="s">
        <v>599</v>
      </c>
      <c r="D253" s="4" t="s">
        <v>600</v>
      </c>
      <c r="E253" s="5">
        <v>44767</v>
      </c>
      <c r="F253" s="4">
        <v>740</v>
      </c>
      <c r="G253" s="4">
        <v>0</v>
      </c>
      <c r="H253" s="4">
        <v>8</v>
      </c>
      <c r="I253" s="21"/>
      <c r="J253" s="21"/>
    </row>
    <row r="254" spans="1:10">
      <c r="A254" s="4">
        <v>2016</v>
      </c>
      <c r="B254" s="4" t="s">
        <v>601</v>
      </c>
      <c r="C254" s="4" t="s">
        <v>602</v>
      </c>
      <c r="D254" s="4" t="s">
        <v>603</v>
      </c>
      <c r="E254" s="5">
        <v>44767</v>
      </c>
      <c r="F254" s="4">
        <v>1228</v>
      </c>
      <c r="G254" s="4">
        <v>0</v>
      </c>
      <c r="H254" s="4">
        <v>14</v>
      </c>
      <c r="I254" s="21"/>
      <c r="J254" s="21"/>
    </row>
    <row r="255" spans="1:10">
      <c r="A255" s="52" t="s">
        <v>112</v>
      </c>
      <c r="B255" s="53" t="s">
        <v>112</v>
      </c>
      <c r="C255" s="53" t="s">
        <v>112</v>
      </c>
      <c r="D255" s="53" t="s">
        <v>112</v>
      </c>
      <c r="E255" s="54" t="s">
        <v>112</v>
      </c>
      <c r="F255" s="3">
        <v>1968</v>
      </c>
      <c r="G255" s="3">
        <v>0</v>
      </c>
      <c r="H255" s="3">
        <v>22</v>
      </c>
      <c r="I255" s="20"/>
      <c r="J255" s="20"/>
    </row>
    <row r="256" spans="1:10">
      <c r="A256" s="52" t="s">
        <v>604</v>
      </c>
      <c r="B256" s="53" t="s">
        <v>604</v>
      </c>
      <c r="C256" s="53" t="s">
        <v>604</v>
      </c>
      <c r="D256" s="53" t="s">
        <v>604</v>
      </c>
      <c r="E256" s="54" t="s">
        <v>604</v>
      </c>
      <c r="F256" s="3">
        <v>1968</v>
      </c>
      <c r="G256" s="3">
        <v>0</v>
      </c>
      <c r="H256" s="3">
        <v>22</v>
      </c>
      <c r="I256" s="20"/>
      <c r="J256" s="20"/>
    </row>
    <row r="257" spans="1:10">
      <c r="A257" s="4">
        <v>2017</v>
      </c>
      <c r="B257" s="4" t="s">
        <v>605</v>
      </c>
      <c r="C257" s="4" t="s">
        <v>606</v>
      </c>
      <c r="D257" s="4" t="s">
        <v>607</v>
      </c>
      <c r="E257" s="5">
        <v>44767</v>
      </c>
      <c r="F257" s="4">
        <v>1565.4</v>
      </c>
      <c r="G257" s="4">
        <v>0</v>
      </c>
      <c r="H257" s="4">
        <v>17</v>
      </c>
      <c r="I257" s="21"/>
      <c r="J257" s="21"/>
    </row>
    <row r="258" spans="1:10" ht="75">
      <c r="A258" s="4">
        <v>2017</v>
      </c>
      <c r="B258" s="4" t="s">
        <v>608</v>
      </c>
      <c r="C258" s="4" t="s">
        <v>609</v>
      </c>
      <c r="D258" s="6" t="s">
        <v>610</v>
      </c>
      <c r="E258" s="5">
        <v>44767</v>
      </c>
      <c r="F258" s="4">
        <v>4220</v>
      </c>
      <c r="G258" s="4">
        <v>0</v>
      </c>
      <c r="H258" s="4">
        <v>46</v>
      </c>
      <c r="I258" s="21"/>
      <c r="J258" s="21"/>
    </row>
    <row r="259" spans="1:10" ht="60">
      <c r="A259" s="4">
        <v>2017</v>
      </c>
      <c r="B259" s="4" t="s">
        <v>611</v>
      </c>
      <c r="C259" s="4" t="s">
        <v>612</v>
      </c>
      <c r="D259" s="6" t="s">
        <v>613</v>
      </c>
      <c r="E259" s="5">
        <v>44767</v>
      </c>
      <c r="F259" s="4">
        <v>995</v>
      </c>
      <c r="G259" s="4">
        <v>0</v>
      </c>
      <c r="H259" s="4">
        <v>11</v>
      </c>
      <c r="I259" s="21"/>
      <c r="J259" s="21"/>
    </row>
    <row r="260" spans="1:10">
      <c r="A260" s="4">
        <v>2017</v>
      </c>
      <c r="B260" s="4" t="s">
        <v>614</v>
      </c>
      <c r="C260" s="4" t="s">
        <v>615</v>
      </c>
      <c r="D260" s="4" t="s">
        <v>616</v>
      </c>
      <c r="E260" s="5">
        <v>44767</v>
      </c>
      <c r="F260" s="4">
        <v>694.9</v>
      </c>
      <c r="G260" s="4">
        <v>0</v>
      </c>
      <c r="H260" s="4">
        <v>8</v>
      </c>
      <c r="I260" s="21"/>
      <c r="J260" s="21"/>
    </row>
    <row r="261" spans="1:10">
      <c r="A261" s="4">
        <v>2017</v>
      </c>
      <c r="B261" s="4" t="s">
        <v>617</v>
      </c>
      <c r="C261" s="4" t="s">
        <v>618</v>
      </c>
      <c r="D261" s="4" t="s">
        <v>619</v>
      </c>
      <c r="E261" s="5">
        <v>44767</v>
      </c>
      <c r="F261" s="4">
        <v>750</v>
      </c>
      <c r="G261" s="4">
        <v>0</v>
      </c>
      <c r="H261" s="4">
        <v>8</v>
      </c>
      <c r="I261" s="21"/>
      <c r="J261" s="21"/>
    </row>
    <row r="262" spans="1:10">
      <c r="A262" s="4">
        <v>2017</v>
      </c>
      <c r="B262" s="4" t="s">
        <v>620</v>
      </c>
      <c r="C262" s="4" t="s">
        <v>621</v>
      </c>
      <c r="D262" s="4" t="s">
        <v>622</v>
      </c>
      <c r="E262" s="5">
        <v>44767</v>
      </c>
      <c r="F262" s="4">
        <v>685.9</v>
      </c>
      <c r="G262" s="4">
        <v>0</v>
      </c>
      <c r="H262" s="4">
        <v>8</v>
      </c>
      <c r="I262" s="21"/>
      <c r="J262" s="21"/>
    </row>
    <row r="263" spans="1:10">
      <c r="A263" s="4">
        <v>2017</v>
      </c>
      <c r="B263" s="4" t="s">
        <v>623</v>
      </c>
      <c r="C263" s="4" t="s">
        <v>624</v>
      </c>
      <c r="D263" s="4" t="s">
        <v>625</v>
      </c>
      <c r="E263" s="5">
        <v>44767</v>
      </c>
      <c r="F263" s="4">
        <v>802</v>
      </c>
      <c r="G263" s="4">
        <v>0</v>
      </c>
      <c r="H263" s="4">
        <v>9</v>
      </c>
      <c r="I263" s="21"/>
      <c r="J263" s="21"/>
    </row>
    <row r="264" spans="1:10">
      <c r="A264" s="4">
        <v>2017</v>
      </c>
      <c r="B264" s="4" t="s">
        <v>626</v>
      </c>
      <c r="C264" s="4" t="s">
        <v>627</v>
      </c>
      <c r="D264" s="4" t="s">
        <v>154</v>
      </c>
      <c r="E264" s="5">
        <v>44767</v>
      </c>
      <c r="F264" s="4">
        <v>730</v>
      </c>
      <c r="G264" s="4">
        <v>0</v>
      </c>
      <c r="H264" s="4">
        <v>8</v>
      </c>
      <c r="I264" s="21"/>
      <c r="J264" s="21"/>
    </row>
    <row r="265" spans="1:10">
      <c r="A265" s="4">
        <v>2017</v>
      </c>
      <c r="B265" s="4" t="s">
        <v>628</v>
      </c>
      <c r="C265" s="4" t="s">
        <v>629</v>
      </c>
      <c r="D265" s="4" t="s">
        <v>154</v>
      </c>
      <c r="E265" s="5">
        <v>44767</v>
      </c>
      <c r="F265" s="4">
        <v>2651</v>
      </c>
      <c r="G265" s="4">
        <v>0</v>
      </c>
      <c r="H265" s="4">
        <v>29</v>
      </c>
      <c r="I265" s="21"/>
      <c r="J265" s="21"/>
    </row>
    <row r="266" spans="1:10">
      <c r="A266" s="4">
        <v>2017</v>
      </c>
      <c r="B266" s="4" t="s">
        <v>630</v>
      </c>
      <c r="C266" s="4" t="s">
        <v>631</v>
      </c>
      <c r="D266" s="4" t="s">
        <v>632</v>
      </c>
      <c r="E266" s="5">
        <v>44767</v>
      </c>
      <c r="F266" s="4">
        <v>768</v>
      </c>
      <c r="G266" s="4">
        <v>0</v>
      </c>
      <c r="H266" s="4">
        <v>8</v>
      </c>
      <c r="I266" s="21"/>
      <c r="J266" s="21"/>
    </row>
    <row r="267" spans="1:10">
      <c r="A267" s="4">
        <v>2017</v>
      </c>
      <c r="B267" s="4" t="s">
        <v>633</v>
      </c>
      <c r="C267" s="4" t="s">
        <v>634</v>
      </c>
      <c r="D267" s="4" t="s">
        <v>635</v>
      </c>
      <c r="E267" s="5">
        <v>44767</v>
      </c>
      <c r="F267" s="4">
        <v>700.9</v>
      </c>
      <c r="G267" s="4">
        <v>0</v>
      </c>
      <c r="H267" s="4">
        <v>8</v>
      </c>
      <c r="I267" s="21"/>
      <c r="J267" s="21"/>
    </row>
    <row r="268" spans="1:10">
      <c r="A268" s="4">
        <v>2017</v>
      </c>
      <c r="B268" s="4" t="s">
        <v>636</v>
      </c>
      <c r="C268" s="4" t="s">
        <v>637</v>
      </c>
      <c r="D268" s="4" t="s">
        <v>638</v>
      </c>
      <c r="E268" s="5">
        <v>44767</v>
      </c>
      <c r="F268" s="4">
        <v>686.9</v>
      </c>
      <c r="G268" s="4">
        <v>0</v>
      </c>
      <c r="H268" s="4">
        <v>8</v>
      </c>
      <c r="I268" s="21"/>
      <c r="J268" s="21"/>
    </row>
    <row r="269" spans="1:10">
      <c r="A269" s="4">
        <v>2017</v>
      </c>
      <c r="B269" s="4" t="s">
        <v>639</v>
      </c>
      <c r="C269" s="4" t="s">
        <v>640</v>
      </c>
      <c r="D269" s="4" t="s">
        <v>641</v>
      </c>
      <c r="E269" s="5">
        <v>44767</v>
      </c>
      <c r="F269" s="4">
        <v>839</v>
      </c>
      <c r="G269" s="4">
        <v>0</v>
      </c>
      <c r="H269" s="4">
        <v>9</v>
      </c>
      <c r="I269" s="21"/>
      <c r="J269" s="21"/>
    </row>
    <row r="270" spans="1:10">
      <c r="A270" s="4">
        <v>2017</v>
      </c>
      <c r="B270" s="4" t="s">
        <v>642</v>
      </c>
      <c r="C270" s="4" t="s">
        <v>643</v>
      </c>
      <c r="D270" s="4" t="s">
        <v>644</v>
      </c>
      <c r="E270" s="5">
        <v>44767</v>
      </c>
      <c r="F270" s="4">
        <v>1766.25</v>
      </c>
      <c r="G270" s="4">
        <v>0</v>
      </c>
      <c r="H270" s="4">
        <v>19</v>
      </c>
      <c r="I270" s="21"/>
      <c r="J270" s="21"/>
    </row>
    <row r="271" spans="1:10">
      <c r="A271" s="4">
        <v>2017</v>
      </c>
      <c r="B271" s="4" t="s">
        <v>645</v>
      </c>
      <c r="C271" s="4" t="s">
        <v>646</v>
      </c>
      <c r="D271" s="4" t="s">
        <v>647</v>
      </c>
      <c r="E271" s="5">
        <v>44767</v>
      </c>
      <c r="F271" s="4">
        <v>1088</v>
      </c>
      <c r="G271" s="4">
        <v>0</v>
      </c>
      <c r="H271" s="4">
        <v>12</v>
      </c>
      <c r="I271" s="21"/>
      <c r="J271" s="21"/>
    </row>
    <row r="272" spans="1:10" ht="45">
      <c r="A272" s="4">
        <v>2017</v>
      </c>
      <c r="B272" s="4" t="s">
        <v>648</v>
      </c>
      <c r="C272" s="4" t="s">
        <v>649</v>
      </c>
      <c r="D272" s="6" t="s">
        <v>650</v>
      </c>
      <c r="E272" s="5">
        <v>44767</v>
      </c>
      <c r="F272" s="4">
        <v>2142</v>
      </c>
      <c r="G272" s="4">
        <v>0</v>
      </c>
      <c r="H272" s="4">
        <v>24</v>
      </c>
      <c r="I272" s="21"/>
      <c r="J272" s="21"/>
    </row>
    <row r="273" spans="1:10">
      <c r="A273" s="4">
        <v>2017</v>
      </c>
      <c r="B273" s="4" t="s">
        <v>651</v>
      </c>
      <c r="C273" s="4" t="s">
        <v>652</v>
      </c>
      <c r="D273" s="4" t="s">
        <v>653</v>
      </c>
      <c r="E273" s="5">
        <v>44767</v>
      </c>
      <c r="F273" s="4">
        <v>1077</v>
      </c>
      <c r="G273" s="4">
        <v>0</v>
      </c>
      <c r="H273" s="4">
        <v>12</v>
      </c>
      <c r="I273" s="21"/>
      <c r="J273" s="21"/>
    </row>
    <row r="274" spans="1:10">
      <c r="A274" s="4">
        <v>2017</v>
      </c>
      <c r="B274" s="4" t="s">
        <v>654</v>
      </c>
      <c r="C274" s="4" t="s">
        <v>655</v>
      </c>
      <c r="D274" s="4" t="s">
        <v>644</v>
      </c>
      <c r="E274" s="5">
        <v>44767</v>
      </c>
      <c r="F274" s="4">
        <v>661</v>
      </c>
      <c r="G274" s="4">
        <v>0</v>
      </c>
      <c r="H274" s="4">
        <v>7</v>
      </c>
      <c r="I274" s="21"/>
      <c r="J274" s="21"/>
    </row>
    <row r="275" spans="1:10">
      <c r="A275" s="52" t="s">
        <v>112</v>
      </c>
      <c r="B275" s="53" t="s">
        <v>112</v>
      </c>
      <c r="C275" s="53" t="s">
        <v>112</v>
      </c>
      <c r="D275" s="53" t="s">
        <v>112</v>
      </c>
      <c r="E275" s="54" t="s">
        <v>112</v>
      </c>
      <c r="F275" s="3">
        <v>22823.25</v>
      </c>
      <c r="G275" s="3">
        <v>0</v>
      </c>
      <c r="H275" s="3">
        <v>251</v>
      </c>
      <c r="I275" s="20"/>
      <c r="J275" s="20"/>
    </row>
    <row r="276" spans="1:10">
      <c r="A276" s="52" t="s">
        <v>656</v>
      </c>
      <c r="B276" s="53" t="s">
        <v>656</v>
      </c>
      <c r="C276" s="53" t="s">
        <v>656</v>
      </c>
      <c r="D276" s="53" t="s">
        <v>656</v>
      </c>
      <c r="E276" s="54" t="s">
        <v>656</v>
      </c>
      <c r="F276" s="3">
        <v>22823.25</v>
      </c>
      <c r="G276" s="3">
        <v>0</v>
      </c>
      <c r="H276" s="3">
        <v>251</v>
      </c>
      <c r="I276" s="20"/>
      <c r="J276" s="20"/>
    </row>
    <row r="277" spans="1:10">
      <c r="A277" s="4">
        <v>2018</v>
      </c>
      <c r="B277" s="4" t="s">
        <v>657</v>
      </c>
      <c r="C277" s="4" t="s">
        <v>658</v>
      </c>
      <c r="D277" s="4" t="s">
        <v>659</v>
      </c>
      <c r="E277" s="5">
        <v>44767</v>
      </c>
      <c r="F277" s="4">
        <v>317.2</v>
      </c>
      <c r="G277" s="4">
        <v>0</v>
      </c>
      <c r="H277" s="4">
        <v>3</v>
      </c>
      <c r="I277" s="21"/>
      <c r="J277" s="21"/>
    </row>
    <row r="278" spans="1:10">
      <c r="A278" s="4">
        <v>2018</v>
      </c>
      <c r="B278" s="4" t="s">
        <v>660</v>
      </c>
      <c r="C278" s="4" t="s">
        <v>661</v>
      </c>
      <c r="D278" s="4" t="s">
        <v>154</v>
      </c>
      <c r="E278" s="5">
        <v>44767</v>
      </c>
      <c r="F278" s="4">
        <v>10</v>
      </c>
      <c r="G278" s="4">
        <v>0</v>
      </c>
      <c r="H278" s="4">
        <v>3</v>
      </c>
      <c r="I278" s="21"/>
      <c r="J278" s="21"/>
    </row>
    <row r="279" spans="1:10">
      <c r="A279" s="4">
        <v>2018</v>
      </c>
      <c r="B279" s="4" t="s">
        <v>662</v>
      </c>
      <c r="C279" s="4" t="s">
        <v>663</v>
      </c>
      <c r="D279" s="4" t="s">
        <v>664</v>
      </c>
      <c r="E279" s="5">
        <v>44767</v>
      </c>
      <c r="F279" s="4">
        <v>851</v>
      </c>
      <c r="G279" s="4">
        <v>0</v>
      </c>
      <c r="H279" s="4">
        <v>9</v>
      </c>
      <c r="I279" s="21"/>
      <c r="J279" s="21"/>
    </row>
    <row r="280" spans="1:10">
      <c r="A280" s="4">
        <v>2018</v>
      </c>
      <c r="B280" s="4" t="s">
        <v>665</v>
      </c>
      <c r="C280" s="4" t="s">
        <v>666</v>
      </c>
      <c r="D280" s="4" t="s">
        <v>667</v>
      </c>
      <c r="E280" s="5">
        <v>44767</v>
      </c>
      <c r="F280" s="4">
        <v>1973</v>
      </c>
      <c r="G280" s="4">
        <v>0</v>
      </c>
      <c r="H280" s="4">
        <v>22</v>
      </c>
      <c r="I280" s="21"/>
      <c r="J280" s="21"/>
    </row>
    <row r="281" spans="1:10">
      <c r="A281" s="4">
        <v>2018</v>
      </c>
      <c r="B281" s="4" t="s">
        <v>668</v>
      </c>
      <c r="C281" s="4" t="s">
        <v>669</v>
      </c>
      <c r="D281" s="4" t="s">
        <v>670</v>
      </c>
      <c r="E281" s="5">
        <v>44767</v>
      </c>
      <c r="F281" s="4">
        <v>802</v>
      </c>
      <c r="G281" s="4">
        <v>0</v>
      </c>
      <c r="H281" s="4">
        <v>9</v>
      </c>
      <c r="I281" s="21"/>
      <c r="J281" s="21"/>
    </row>
    <row r="282" spans="1:10">
      <c r="A282" s="4">
        <v>2018</v>
      </c>
      <c r="B282" s="4" t="s">
        <v>671</v>
      </c>
      <c r="C282" s="4" t="s">
        <v>672</v>
      </c>
      <c r="D282" s="4" t="s">
        <v>673</v>
      </c>
      <c r="E282" s="5">
        <v>44767</v>
      </c>
      <c r="F282" s="4">
        <v>822</v>
      </c>
      <c r="G282" s="4">
        <v>0</v>
      </c>
      <c r="H282" s="4">
        <v>9</v>
      </c>
      <c r="I282" s="21"/>
      <c r="J282" s="21"/>
    </row>
    <row r="283" spans="1:10">
      <c r="A283" s="4">
        <v>2018</v>
      </c>
      <c r="B283" s="4" t="s">
        <v>674</v>
      </c>
      <c r="C283" s="4" t="s">
        <v>675</v>
      </c>
      <c r="D283" s="4" t="s">
        <v>676</v>
      </c>
      <c r="E283" s="5">
        <v>44767</v>
      </c>
      <c r="F283" s="4">
        <v>1697.9</v>
      </c>
      <c r="G283" s="4">
        <v>0</v>
      </c>
      <c r="H283" s="4">
        <v>19</v>
      </c>
      <c r="I283" s="21"/>
      <c r="J283" s="21"/>
    </row>
    <row r="284" spans="1:10" ht="30">
      <c r="A284" s="4">
        <v>2018</v>
      </c>
      <c r="B284" s="4" t="s">
        <v>677</v>
      </c>
      <c r="C284" s="4" t="s">
        <v>678</v>
      </c>
      <c r="D284" s="6" t="s">
        <v>679</v>
      </c>
      <c r="E284" s="5">
        <v>44767</v>
      </c>
      <c r="F284" s="4">
        <v>2043.9</v>
      </c>
      <c r="G284" s="4">
        <v>0</v>
      </c>
      <c r="H284" s="4">
        <v>22</v>
      </c>
      <c r="I284" s="21"/>
      <c r="J284" s="21"/>
    </row>
    <row r="285" spans="1:10">
      <c r="A285" s="4">
        <v>2018</v>
      </c>
      <c r="B285" s="4" t="s">
        <v>680</v>
      </c>
      <c r="C285" s="4" t="s">
        <v>681</v>
      </c>
      <c r="D285" s="4" t="s">
        <v>659</v>
      </c>
      <c r="E285" s="5">
        <v>44767</v>
      </c>
      <c r="F285" s="4">
        <v>4</v>
      </c>
      <c r="G285" s="4">
        <v>0</v>
      </c>
      <c r="H285" s="4">
        <v>1</v>
      </c>
      <c r="I285" s="21"/>
      <c r="J285" s="21"/>
    </row>
    <row r="286" spans="1:10" ht="30">
      <c r="A286" s="4">
        <v>2018</v>
      </c>
      <c r="B286" s="4" t="s">
        <v>682</v>
      </c>
      <c r="C286" s="4" t="s">
        <v>683</v>
      </c>
      <c r="D286" s="6" t="s">
        <v>684</v>
      </c>
      <c r="E286" s="5">
        <v>44767</v>
      </c>
      <c r="F286" s="4">
        <v>670.1</v>
      </c>
      <c r="G286" s="4">
        <v>0</v>
      </c>
      <c r="H286" s="4">
        <v>7</v>
      </c>
      <c r="I286" s="21"/>
      <c r="J286" s="21"/>
    </row>
    <row r="287" spans="1:10">
      <c r="A287" s="4">
        <v>2018</v>
      </c>
      <c r="B287" s="4" t="s">
        <v>685</v>
      </c>
      <c r="C287" s="4" t="s">
        <v>686</v>
      </c>
      <c r="D287" s="4" t="s">
        <v>154</v>
      </c>
      <c r="E287" s="5">
        <v>44767</v>
      </c>
      <c r="F287" s="4">
        <v>2391.5</v>
      </c>
      <c r="G287" s="4">
        <v>0</v>
      </c>
      <c r="H287" s="4">
        <v>26</v>
      </c>
      <c r="I287" s="21"/>
      <c r="J287" s="21"/>
    </row>
    <row r="288" spans="1:10" ht="30">
      <c r="A288" s="4">
        <v>2018</v>
      </c>
      <c r="B288" s="4" t="s">
        <v>687</v>
      </c>
      <c r="C288" s="4" t="s">
        <v>688</v>
      </c>
      <c r="D288" s="6" t="s">
        <v>689</v>
      </c>
      <c r="E288" s="5">
        <v>44767</v>
      </c>
      <c r="F288" s="4">
        <v>786</v>
      </c>
      <c r="G288" s="4">
        <v>0</v>
      </c>
      <c r="H288" s="4">
        <v>9</v>
      </c>
      <c r="I288" s="21"/>
      <c r="J288" s="21"/>
    </row>
    <row r="289" spans="1:10">
      <c r="A289" s="52" t="s">
        <v>112</v>
      </c>
      <c r="B289" s="53" t="s">
        <v>112</v>
      </c>
      <c r="C289" s="53" t="s">
        <v>112</v>
      </c>
      <c r="D289" s="53" t="s">
        <v>112</v>
      </c>
      <c r="E289" s="54" t="s">
        <v>112</v>
      </c>
      <c r="F289" s="3">
        <v>12368.6</v>
      </c>
      <c r="G289" s="3">
        <v>0</v>
      </c>
      <c r="H289" s="3">
        <v>139</v>
      </c>
      <c r="I289" s="20"/>
      <c r="J289" s="20"/>
    </row>
    <row r="290" spans="1:10">
      <c r="A290" s="52" t="s">
        <v>690</v>
      </c>
      <c r="B290" s="53" t="s">
        <v>690</v>
      </c>
      <c r="C290" s="53" t="s">
        <v>690</v>
      </c>
      <c r="D290" s="53" t="s">
        <v>690</v>
      </c>
      <c r="E290" s="54" t="s">
        <v>690</v>
      </c>
      <c r="F290" s="3">
        <v>12368.6</v>
      </c>
      <c r="G290" s="3">
        <v>0</v>
      </c>
      <c r="H290" s="3">
        <v>139</v>
      </c>
      <c r="I290" s="20"/>
      <c r="J290" s="20"/>
    </row>
    <row r="291" spans="1:10" ht="30">
      <c r="A291" s="4">
        <v>2019</v>
      </c>
      <c r="B291" s="4" t="s">
        <v>691</v>
      </c>
      <c r="C291" s="4" t="s">
        <v>692</v>
      </c>
      <c r="D291" s="6" t="s">
        <v>693</v>
      </c>
      <c r="E291" s="5">
        <v>44767</v>
      </c>
      <c r="F291" s="4">
        <v>824</v>
      </c>
      <c r="G291" s="4">
        <v>0</v>
      </c>
      <c r="H291" s="4">
        <v>9</v>
      </c>
      <c r="I291" s="21"/>
      <c r="J291" s="21"/>
    </row>
    <row r="292" spans="1:10" ht="45">
      <c r="A292" s="4">
        <v>2019</v>
      </c>
      <c r="B292" s="4" t="s">
        <v>694</v>
      </c>
      <c r="C292" s="4" t="s">
        <v>695</v>
      </c>
      <c r="D292" s="6" t="s">
        <v>696</v>
      </c>
      <c r="E292" s="5">
        <v>44767</v>
      </c>
      <c r="F292" s="4">
        <v>741</v>
      </c>
      <c r="G292" s="4">
        <v>0</v>
      </c>
      <c r="H292" s="4">
        <v>8</v>
      </c>
      <c r="I292" s="21"/>
      <c r="J292" s="21"/>
    </row>
    <row r="293" spans="1:10" ht="45">
      <c r="A293" s="4">
        <v>2019</v>
      </c>
      <c r="B293" s="4" t="s">
        <v>697</v>
      </c>
      <c r="C293" s="4" t="s">
        <v>698</v>
      </c>
      <c r="D293" s="6" t="s">
        <v>699</v>
      </c>
      <c r="E293" s="5">
        <v>44767</v>
      </c>
      <c r="F293" s="4">
        <v>744</v>
      </c>
      <c r="G293" s="4">
        <v>0</v>
      </c>
      <c r="H293" s="4">
        <v>8</v>
      </c>
      <c r="I293" s="21"/>
      <c r="J293" s="21"/>
    </row>
    <row r="294" spans="1:10" ht="30">
      <c r="A294" s="4">
        <v>2019</v>
      </c>
      <c r="B294" s="4" t="s">
        <v>700</v>
      </c>
      <c r="C294" s="4" t="s">
        <v>701</v>
      </c>
      <c r="D294" s="6" t="s">
        <v>702</v>
      </c>
      <c r="E294" s="5">
        <v>44767</v>
      </c>
      <c r="F294" s="4">
        <v>1509</v>
      </c>
      <c r="G294" s="4">
        <v>0</v>
      </c>
      <c r="H294" s="4">
        <v>17</v>
      </c>
      <c r="I294" s="21"/>
      <c r="J294" s="21"/>
    </row>
    <row r="295" spans="1:10">
      <c r="A295" s="4">
        <v>2019</v>
      </c>
      <c r="B295" s="4" t="s">
        <v>703</v>
      </c>
      <c r="C295" s="4" t="s">
        <v>704</v>
      </c>
      <c r="D295" s="4" t="s">
        <v>705</v>
      </c>
      <c r="E295" s="5">
        <v>44767</v>
      </c>
      <c r="F295" s="4">
        <v>751</v>
      </c>
      <c r="G295" s="4">
        <v>0</v>
      </c>
      <c r="H295" s="4">
        <v>8</v>
      </c>
      <c r="I295" s="21"/>
      <c r="J295" s="21"/>
    </row>
    <row r="296" spans="1:10">
      <c r="A296" s="4">
        <v>2019</v>
      </c>
      <c r="B296" s="4" t="s">
        <v>706</v>
      </c>
      <c r="C296" s="4" t="s">
        <v>707</v>
      </c>
      <c r="D296" s="4" t="s">
        <v>708</v>
      </c>
      <c r="E296" s="5">
        <v>44767</v>
      </c>
      <c r="F296" s="4">
        <v>837</v>
      </c>
      <c r="G296" s="4">
        <v>0</v>
      </c>
      <c r="H296" s="4">
        <v>9</v>
      </c>
      <c r="I296" s="21"/>
      <c r="J296" s="21"/>
    </row>
    <row r="297" spans="1:10" ht="30">
      <c r="A297" s="4">
        <v>2019</v>
      </c>
      <c r="B297" s="4" t="s">
        <v>709</v>
      </c>
      <c r="C297" s="4" t="s">
        <v>710</v>
      </c>
      <c r="D297" s="6" t="s">
        <v>711</v>
      </c>
      <c r="E297" s="5">
        <v>44767</v>
      </c>
      <c r="F297" s="4">
        <v>1491</v>
      </c>
      <c r="G297" s="4">
        <v>0</v>
      </c>
      <c r="H297" s="4">
        <v>16</v>
      </c>
      <c r="I297" s="21"/>
      <c r="J297" s="21"/>
    </row>
    <row r="298" spans="1:10">
      <c r="A298" s="4">
        <v>2019</v>
      </c>
      <c r="B298" s="4" t="s">
        <v>712</v>
      </c>
      <c r="C298" s="4" t="s">
        <v>713</v>
      </c>
      <c r="D298" s="4" t="s">
        <v>714</v>
      </c>
      <c r="E298" s="5">
        <v>44767</v>
      </c>
      <c r="F298" s="4">
        <v>2068.5</v>
      </c>
      <c r="G298" s="4">
        <v>0</v>
      </c>
      <c r="H298" s="4">
        <v>23</v>
      </c>
      <c r="I298" s="21"/>
      <c r="J298" s="21"/>
    </row>
    <row r="299" spans="1:10">
      <c r="A299" s="4">
        <v>2019</v>
      </c>
      <c r="B299" s="4" t="s">
        <v>715</v>
      </c>
      <c r="C299" s="4" t="s">
        <v>716</v>
      </c>
      <c r="D299" s="4" t="s">
        <v>521</v>
      </c>
      <c r="E299" s="5">
        <v>44767</v>
      </c>
      <c r="F299" s="4">
        <v>1245</v>
      </c>
      <c r="G299" s="4">
        <v>0</v>
      </c>
      <c r="H299" s="4">
        <v>14</v>
      </c>
      <c r="I299" s="21"/>
      <c r="J299" s="21"/>
    </row>
    <row r="300" spans="1:10">
      <c r="A300" s="4">
        <v>2019</v>
      </c>
      <c r="B300" s="4" t="s">
        <v>717</v>
      </c>
      <c r="C300" s="4" t="s">
        <v>718</v>
      </c>
      <c r="D300" s="4" t="s">
        <v>521</v>
      </c>
      <c r="E300" s="5">
        <v>44767</v>
      </c>
      <c r="F300" s="4">
        <v>1494</v>
      </c>
      <c r="G300" s="4">
        <v>0</v>
      </c>
      <c r="H300" s="4">
        <v>16</v>
      </c>
      <c r="I300" s="21"/>
      <c r="J300" s="21"/>
    </row>
    <row r="301" spans="1:10">
      <c r="A301" s="4">
        <v>2019</v>
      </c>
      <c r="B301" s="4" t="s">
        <v>719</v>
      </c>
      <c r="C301" s="4" t="s">
        <v>720</v>
      </c>
      <c r="D301" s="4" t="s">
        <v>521</v>
      </c>
      <c r="E301" s="5">
        <v>44767</v>
      </c>
      <c r="F301" s="4">
        <v>1633</v>
      </c>
      <c r="G301" s="4">
        <v>0</v>
      </c>
      <c r="H301" s="4">
        <v>18</v>
      </c>
      <c r="I301" s="21"/>
      <c r="J301" s="21"/>
    </row>
    <row r="302" spans="1:10">
      <c r="A302" s="4">
        <v>2019</v>
      </c>
      <c r="B302" s="4" t="s">
        <v>721</v>
      </c>
      <c r="C302" s="4" t="s">
        <v>722</v>
      </c>
      <c r="D302" s="4" t="s">
        <v>521</v>
      </c>
      <c r="E302" s="5">
        <v>44767</v>
      </c>
      <c r="F302" s="4">
        <v>1678</v>
      </c>
      <c r="G302" s="4">
        <v>0</v>
      </c>
      <c r="H302" s="4">
        <v>18</v>
      </c>
      <c r="I302" s="21"/>
      <c r="J302" s="21"/>
    </row>
    <row r="303" spans="1:10">
      <c r="A303" s="52" t="s">
        <v>112</v>
      </c>
      <c r="B303" s="53" t="s">
        <v>112</v>
      </c>
      <c r="C303" s="53" t="s">
        <v>112</v>
      </c>
      <c r="D303" s="53" t="s">
        <v>112</v>
      </c>
      <c r="E303" s="54" t="s">
        <v>112</v>
      </c>
      <c r="F303" s="3">
        <v>15015.5</v>
      </c>
      <c r="G303" s="3">
        <v>0</v>
      </c>
      <c r="H303" s="3">
        <v>164</v>
      </c>
      <c r="I303" s="20"/>
      <c r="J303" s="20"/>
    </row>
    <row r="304" spans="1:10">
      <c r="A304" s="52" t="s">
        <v>723</v>
      </c>
      <c r="B304" s="53" t="s">
        <v>723</v>
      </c>
      <c r="C304" s="53" t="s">
        <v>723</v>
      </c>
      <c r="D304" s="53" t="s">
        <v>723</v>
      </c>
      <c r="E304" s="54" t="s">
        <v>723</v>
      </c>
      <c r="F304" s="3">
        <v>15015.5</v>
      </c>
      <c r="G304" s="3">
        <v>0</v>
      </c>
      <c r="H304" s="3">
        <v>164</v>
      </c>
      <c r="I304" s="20"/>
      <c r="J304" s="20"/>
    </row>
    <row r="305" spans="1:10">
      <c r="A305" s="4">
        <v>2020</v>
      </c>
      <c r="B305" s="4" t="s">
        <v>724</v>
      </c>
      <c r="C305" s="4" t="s">
        <v>725</v>
      </c>
      <c r="D305" s="4" t="s">
        <v>726</v>
      </c>
      <c r="E305" s="5">
        <v>44767</v>
      </c>
      <c r="F305" s="4">
        <v>740</v>
      </c>
      <c r="G305" s="4">
        <v>0</v>
      </c>
      <c r="H305" s="4">
        <v>8</v>
      </c>
      <c r="I305" s="21"/>
      <c r="J305" s="21"/>
    </row>
    <row r="306" spans="1:10">
      <c r="A306" s="4">
        <v>2020</v>
      </c>
      <c r="B306" s="4" t="s">
        <v>727</v>
      </c>
      <c r="C306" s="4" t="s">
        <v>728</v>
      </c>
      <c r="D306" s="4" t="s">
        <v>729</v>
      </c>
      <c r="E306" s="5">
        <v>44767</v>
      </c>
      <c r="F306" s="4">
        <v>739</v>
      </c>
      <c r="G306" s="4">
        <v>0</v>
      </c>
      <c r="H306" s="4">
        <v>8</v>
      </c>
      <c r="I306" s="21"/>
      <c r="J306" s="21"/>
    </row>
    <row r="307" spans="1:10">
      <c r="A307" s="4">
        <v>2020</v>
      </c>
      <c r="B307" s="4" t="s">
        <v>730</v>
      </c>
      <c r="C307" s="4" t="s">
        <v>731</v>
      </c>
      <c r="D307" s="4" t="s">
        <v>726</v>
      </c>
      <c r="E307" s="5">
        <v>44767</v>
      </c>
      <c r="F307" s="4">
        <v>739</v>
      </c>
      <c r="G307" s="4">
        <v>0</v>
      </c>
      <c r="H307" s="4">
        <v>8</v>
      </c>
      <c r="I307" s="21"/>
      <c r="J307" s="21"/>
    </row>
    <row r="308" spans="1:10">
      <c r="A308" s="4">
        <v>2020</v>
      </c>
      <c r="B308" s="4" t="s">
        <v>732</v>
      </c>
      <c r="C308" s="4" t="s">
        <v>733</v>
      </c>
      <c r="D308" s="4" t="s">
        <v>734</v>
      </c>
      <c r="E308" s="5">
        <v>44767</v>
      </c>
      <c r="F308" s="4">
        <v>764</v>
      </c>
      <c r="G308" s="4">
        <v>0</v>
      </c>
      <c r="H308" s="4">
        <v>8</v>
      </c>
      <c r="I308" s="21"/>
      <c r="J308" s="21"/>
    </row>
    <row r="309" spans="1:10">
      <c r="A309" s="4">
        <v>2020</v>
      </c>
      <c r="B309" s="4" t="s">
        <v>735</v>
      </c>
      <c r="C309" s="4" t="s">
        <v>736</v>
      </c>
      <c r="D309" s="4" t="s">
        <v>737</v>
      </c>
      <c r="E309" s="5">
        <v>44767</v>
      </c>
      <c r="F309" s="4">
        <v>974</v>
      </c>
      <c r="G309" s="4">
        <v>0</v>
      </c>
      <c r="H309" s="4">
        <v>11</v>
      </c>
      <c r="I309" s="21"/>
      <c r="J309" s="21"/>
    </row>
    <row r="310" spans="1:10">
      <c r="A310" s="4">
        <v>2020</v>
      </c>
      <c r="B310" s="4" t="s">
        <v>738</v>
      </c>
      <c r="C310" s="4" t="s">
        <v>739</v>
      </c>
      <c r="D310" s="4" t="s">
        <v>737</v>
      </c>
      <c r="E310" s="5">
        <v>44767</v>
      </c>
      <c r="F310" s="4">
        <v>807</v>
      </c>
      <c r="G310" s="4">
        <v>0</v>
      </c>
      <c r="H310" s="4">
        <v>9</v>
      </c>
      <c r="I310" s="21"/>
      <c r="J310" s="21"/>
    </row>
    <row r="311" spans="1:10">
      <c r="A311" s="4">
        <v>2020</v>
      </c>
      <c r="B311" s="4" t="s">
        <v>740</v>
      </c>
      <c r="C311" s="4" t="s">
        <v>741</v>
      </c>
      <c r="D311" s="4" t="s">
        <v>737</v>
      </c>
      <c r="E311" s="5">
        <v>44767</v>
      </c>
      <c r="F311" s="4">
        <v>943</v>
      </c>
      <c r="G311" s="4">
        <v>0</v>
      </c>
      <c r="H311" s="4">
        <v>10</v>
      </c>
      <c r="I311" s="21"/>
      <c r="J311" s="21"/>
    </row>
    <row r="312" spans="1:10">
      <c r="A312" s="4">
        <v>2020</v>
      </c>
      <c r="B312" s="4" t="s">
        <v>742</v>
      </c>
      <c r="C312" s="4" t="s">
        <v>743</v>
      </c>
      <c r="D312" s="4" t="s">
        <v>744</v>
      </c>
      <c r="E312" s="5">
        <v>44767</v>
      </c>
      <c r="F312" s="4">
        <v>1827</v>
      </c>
      <c r="G312" s="4">
        <v>0</v>
      </c>
      <c r="H312" s="4">
        <v>20</v>
      </c>
      <c r="I312" s="21"/>
      <c r="J312" s="21"/>
    </row>
    <row r="313" spans="1:10">
      <c r="A313" s="4">
        <v>2020</v>
      </c>
      <c r="B313" s="4" t="s">
        <v>745</v>
      </c>
      <c r="C313" s="4" t="s">
        <v>746</v>
      </c>
      <c r="D313" s="4" t="s">
        <v>747</v>
      </c>
      <c r="E313" s="5">
        <v>44767</v>
      </c>
      <c r="F313" s="4">
        <v>741</v>
      </c>
      <c r="G313" s="4">
        <v>0</v>
      </c>
      <c r="H313" s="4">
        <v>8</v>
      </c>
      <c r="I313" s="21"/>
      <c r="J313" s="21"/>
    </row>
    <row r="314" spans="1:10">
      <c r="A314" s="4">
        <v>2020</v>
      </c>
      <c r="B314" s="4" t="s">
        <v>748</v>
      </c>
      <c r="C314" s="4" t="s">
        <v>749</v>
      </c>
      <c r="D314" s="4" t="s">
        <v>750</v>
      </c>
      <c r="E314" s="5">
        <v>44767</v>
      </c>
      <c r="F314" s="4">
        <v>741</v>
      </c>
      <c r="G314" s="4">
        <v>0</v>
      </c>
      <c r="H314" s="4">
        <v>8</v>
      </c>
      <c r="I314" s="21"/>
      <c r="J314" s="21"/>
    </row>
    <row r="315" spans="1:10">
      <c r="A315" s="4">
        <v>2020</v>
      </c>
      <c r="B315" s="4" t="s">
        <v>751</v>
      </c>
      <c r="C315" s="4" t="s">
        <v>752</v>
      </c>
      <c r="D315" s="4" t="s">
        <v>726</v>
      </c>
      <c r="E315" s="5">
        <v>44767</v>
      </c>
      <c r="F315" s="4">
        <v>740</v>
      </c>
      <c r="G315" s="4">
        <v>0</v>
      </c>
      <c r="H315" s="4">
        <v>8</v>
      </c>
      <c r="I315" s="21"/>
      <c r="J315" s="21"/>
    </row>
    <row r="316" spans="1:10">
      <c r="A316" s="4">
        <v>2020</v>
      </c>
      <c r="B316" s="4" t="s">
        <v>753</v>
      </c>
      <c r="C316" s="4" t="s">
        <v>754</v>
      </c>
      <c r="D316" s="4" t="s">
        <v>726</v>
      </c>
      <c r="E316" s="5">
        <v>44767</v>
      </c>
      <c r="F316" s="4">
        <v>740</v>
      </c>
      <c r="G316" s="4">
        <v>0</v>
      </c>
      <c r="H316" s="4">
        <v>8</v>
      </c>
      <c r="I316" s="21"/>
      <c r="J316" s="21"/>
    </row>
    <row r="317" spans="1:10">
      <c r="A317" s="4">
        <v>2020</v>
      </c>
      <c r="B317" s="4" t="s">
        <v>755</v>
      </c>
      <c r="C317" s="4" t="s">
        <v>756</v>
      </c>
      <c r="D317" s="4" t="s">
        <v>757</v>
      </c>
      <c r="E317" s="5">
        <v>44767</v>
      </c>
      <c r="F317" s="4">
        <v>686.9</v>
      </c>
      <c r="G317" s="4">
        <v>0</v>
      </c>
      <c r="H317" s="4">
        <v>8</v>
      </c>
      <c r="I317" s="21"/>
      <c r="J317" s="21"/>
    </row>
    <row r="318" spans="1:10">
      <c r="A318" s="4">
        <v>2020</v>
      </c>
      <c r="B318" s="4" t="s">
        <v>758</v>
      </c>
      <c r="C318" s="4" t="s">
        <v>759</v>
      </c>
      <c r="D318" s="4" t="s">
        <v>726</v>
      </c>
      <c r="E318" s="5">
        <v>44767</v>
      </c>
      <c r="F318" s="4">
        <v>740</v>
      </c>
      <c r="G318" s="4">
        <v>0</v>
      </c>
      <c r="H318" s="4">
        <v>8</v>
      </c>
      <c r="I318" s="21"/>
      <c r="J318" s="21"/>
    </row>
    <row r="319" spans="1:10">
      <c r="A319" s="4">
        <v>2020</v>
      </c>
      <c r="B319" s="4" t="s">
        <v>760</v>
      </c>
      <c r="C319" s="4" t="s">
        <v>761</v>
      </c>
      <c r="D319" s="4" t="s">
        <v>726</v>
      </c>
      <c r="E319" s="5">
        <v>44767</v>
      </c>
      <c r="F319" s="4">
        <v>740</v>
      </c>
      <c r="G319" s="4">
        <v>0</v>
      </c>
      <c r="H319" s="4">
        <v>8</v>
      </c>
      <c r="I319" s="21"/>
      <c r="J319" s="21"/>
    </row>
    <row r="320" spans="1:10">
      <c r="A320" s="4">
        <v>2020</v>
      </c>
      <c r="B320" s="4" t="s">
        <v>762</v>
      </c>
      <c r="C320" s="4" t="s">
        <v>763</v>
      </c>
      <c r="D320" s="4" t="s">
        <v>764</v>
      </c>
      <c r="E320" s="5">
        <v>44767</v>
      </c>
      <c r="F320" s="4">
        <v>740</v>
      </c>
      <c r="G320" s="4">
        <v>0</v>
      </c>
      <c r="H320" s="4">
        <v>8</v>
      </c>
      <c r="I320" s="21"/>
      <c r="J320" s="21"/>
    </row>
    <row r="321" spans="1:10">
      <c r="A321" s="4">
        <v>2020</v>
      </c>
      <c r="B321" s="4" t="s">
        <v>765</v>
      </c>
      <c r="C321" s="4" t="s">
        <v>766</v>
      </c>
      <c r="D321" s="4" t="s">
        <v>747</v>
      </c>
      <c r="E321" s="5">
        <v>44767</v>
      </c>
      <c r="F321" s="4">
        <v>740</v>
      </c>
      <c r="G321" s="4">
        <v>0</v>
      </c>
      <c r="H321" s="4">
        <v>8</v>
      </c>
      <c r="I321" s="21"/>
      <c r="J321" s="21"/>
    </row>
    <row r="322" spans="1:10">
      <c r="A322" s="4">
        <v>2020</v>
      </c>
      <c r="B322" s="4" t="s">
        <v>767</v>
      </c>
      <c r="C322" s="4" t="s">
        <v>768</v>
      </c>
      <c r="D322" s="4" t="s">
        <v>769</v>
      </c>
      <c r="E322" s="5">
        <v>44767</v>
      </c>
      <c r="F322" s="4">
        <v>536.9</v>
      </c>
      <c r="G322" s="4">
        <v>0</v>
      </c>
      <c r="H322" s="4">
        <v>6</v>
      </c>
      <c r="I322" s="21"/>
      <c r="J322" s="21"/>
    </row>
    <row r="323" spans="1:10">
      <c r="A323" s="4">
        <v>2020</v>
      </c>
      <c r="B323" s="4" t="s">
        <v>770</v>
      </c>
      <c r="C323" s="4" t="s">
        <v>771</v>
      </c>
      <c r="D323" s="4" t="s">
        <v>772</v>
      </c>
      <c r="E323" s="5">
        <v>44767</v>
      </c>
      <c r="F323" s="4">
        <v>740</v>
      </c>
      <c r="G323" s="4">
        <v>0</v>
      </c>
      <c r="H323" s="4">
        <v>8</v>
      </c>
      <c r="I323" s="21"/>
      <c r="J323" s="21"/>
    </row>
    <row r="324" spans="1:10">
      <c r="A324" s="4">
        <v>2020</v>
      </c>
      <c r="B324" s="4" t="s">
        <v>773</v>
      </c>
      <c r="C324" s="4" t="s">
        <v>774</v>
      </c>
      <c r="D324" s="4" t="s">
        <v>726</v>
      </c>
      <c r="E324" s="5">
        <v>44767</v>
      </c>
      <c r="F324" s="4">
        <v>740</v>
      </c>
      <c r="G324" s="4">
        <v>0</v>
      </c>
      <c r="H324" s="4">
        <v>8</v>
      </c>
      <c r="I324" s="21"/>
      <c r="J324" s="21"/>
    </row>
    <row r="325" spans="1:10">
      <c r="A325" s="4">
        <v>2020</v>
      </c>
      <c r="B325" s="4" t="s">
        <v>775</v>
      </c>
      <c r="C325" s="4" t="s">
        <v>776</v>
      </c>
      <c r="D325" s="4" t="s">
        <v>747</v>
      </c>
      <c r="E325" s="5">
        <v>44767</v>
      </c>
      <c r="F325" s="4">
        <v>740</v>
      </c>
      <c r="G325" s="4">
        <v>0</v>
      </c>
      <c r="H325" s="4">
        <v>8</v>
      </c>
      <c r="I325" s="21"/>
      <c r="J325" s="21"/>
    </row>
    <row r="326" spans="1:10">
      <c r="A326" s="4">
        <v>2020</v>
      </c>
      <c r="B326" s="4" t="s">
        <v>777</v>
      </c>
      <c r="C326" s="4" t="s">
        <v>778</v>
      </c>
      <c r="D326" s="4" t="s">
        <v>779</v>
      </c>
      <c r="E326" s="5">
        <v>44767</v>
      </c>
      <c r="F326" s="4">
        <v>899</v>
      </c>
      <c r="G326" s="4">
        <v>0</v>
      </c>
      <c r="H326" s="4">
        <v>10</v>
      </c>
      <c r="I326" s="21"/>
      <c r="J326" s="21"/>
    </row>
    <row r="327" spans="1:10">
      <c r="A327" s="4">
        <v>2020</v>
      </c>
      <c r="B327" s="4" t="s">
        <v>780</v>
      </c>
      <c r="C327" s="4" t="s">
        <v>781</v>
      </c>
      <c r="D327" s="4" t="s">
        <v>782</v>
      </c>
      <c r="E327" s="5">
        <v>44767</v>
      </c>
      <c r="F327" s="4">
        <v>1225</v>
      </c>
      <c r="G327" s="4">
        <v>0</v>
      </c>
      <c r="H327" s="4">
        <v>13</v>
      </c>
      <c r="I327" s="21"/>
      <c r="J327" s="21"/>
    </row>
    <row r="328" spans="1:10">
      <c r="A328" s="4">
        <v>2020</v>
      </c>
      <c r="B328" s="4" t="s">
        <v>783</v>
      </c>
      <c r="C328" s="4" t="s">
        <v>784</v>
      </c>
      <c r="D328" s="4" t="s">
        <v>785</v>
      </c>
      <c r="E328" s="5">
        <v>44767</v>
      </c>
      <c r="F328" s="4">
        <v>687.9</v>
      </c>
      <c r="G328" s="4">
        <v>0</v>
      </c>
      <c r="H328" s="4">
        <v>8</v>
      </c>
      <c r="I328" s="21"/>
      <c r="J328" s="21"/>
    </row>
    <row r="329" spans="1:10">
      <c r="A329" s="4">
        <v>2020</v>
      </c>
      <c r="B329" s="4" t="s">
        <v>786</v>
      </c>
      <c r="C329" s="4" t="s">
        <v>787</v>
      </c>
      <c r="D329" s="4" t="s">
        <v>788</v>
      </c>
      <c r="E329" s="5">
        <v>44767</v>
      </c>
      <c r="F329" s="4">
        <v>740</v>
      </c>
      <c r="G329" s="4">
        <v>0</v>
      </c>
      <c r="H329" s="4">
        <v>8</v>
      </c>
      <c r="I329" s="21"/>
      <c r="J329" s="21"/>
    </row>
    <row r="330" spans="1:10">
      <c r="A330" s="4">
        <v>2020</v>
      </c>
      <c r="B330" s="4" t="s">
        <v>789</v>
      </c>
      <c r="C330" s="4" t="s">
        <v>790</v>
      </c>
      <c r="D330" s="4" t="s">
        <v>791</v>
      </c>
      <c r="E330" s="5">
        <v>44767</v>
      </c>
      <c r="F330" s="4">
        <v>740</v>
      </c>
      <c r="G330" s="4">
        <v>0</v>
      </c>
      <c r="H330" s="4">
        <v>8</v>
      </c>
      <c r="I330" s="21"/>
      <c r="J330" s="21"/>
    </row>
    <row r="331" spans="1:10">
      <c r="A331" s="4">
        <v>2020</v>
      </c>
      <c r="B331" s="4" t="s">
        <v>792</v>
      </c>
      <c r="C331" s="4" t="s">
        <v>793</v>
      </c>
      <c r="D331" s="4" t="s">
        <v>794</v>
      </c>
      <c r="E331" s="5">
        <v>44767</v>
      </c>
      <c r="F331" s="4">
        <v>740</v>
      </c>
      <c r="G331" s="4">
        <v>0</v>
      </c>
      <c r="H331" s="4">
        <v>8</v>
      </c>
      <c r="I331" s="21"/>
      <c r="J331" s="21"/>
    </row>
    <row r="332" spans="1:10">
      <c r="A332" s="4">
        <v>2020</v>
      </c>
      <c r="B332" s="4" t="s">
        <v>795</v>
      </c>
      <c r="C332" s="4" t="s">
        <v>796</v>
      </c>
      <c r="D332" s="4" t="s">
        <v>737</v>
      </c>
      <c r="E332" s="5">
        <v>44767</v>
      </c>
      <c r="F332" s="4">
        <v>797</v>
      </c>
      <c r="G332" s="4">
        <v>0</v>
      </c>
      <c r="H332" s="4">
        <v>9</v>
      </c>
      <c r="I332" s="21"/>
      <c r="J332" s="21"/>
    </row>
    <row r="333" spans="1:10">
      <c r="A333" s="4">
        <v>2020</v>
      </c>
      <c r="B333" s="4" t="s">
        <v>797</v>
      </c>
      <c r="C333" s="4" t="s">
        <v>798</v>
      </c>
      <c r="D333" s="4" t="s">
        <v>799</v>
      </c>
      <c r="E333" s="5">
        <v>44767</v>
      </c>
      <c r="F333" s="4">
        <v>758</v>
      </c>
      <c r="G333" s="4">
        <v>0</v>
      </c>
      <c r="H333" s="4">
        <v>8</v>
      </c>
      <c r="I333" s="21"/>
      <c r="J333" s="21"/>
    </row>
    <row r="334" spans="1:10">
      <c r="A334" s="4">
        <v>2020</v>
      </c>
      <c r="B334" s="4" t="s">
        <v>800</v>
      </c>
      <c r="C334" s="4" t="s">
        <v>801</v>
      </c>
      <c r="D334" s="4" t="s">
        <v>734</v>
      </c>
      <c r="E334" s="5">
        <v>44767</v>
      </c>
      <c r="F334" s="4">
        <v>921</v>
      </c>
      <c r="G334" s="4">
        <v>0</v>
      </c>
      <c r="H334" s="4">
        <v>10</v>
      </c>
      <c r="I334" s="21"/>
      <c r="J334" s="21"/>
    </row>
    <row r="335" spans="1:10">
      <c r="A335" s="4">
        <v>2020</v>
      </c>
      <c r="B335" s="4" t="s">
        <v>802</v>
      </c>
      <c r="C335" s="4" t="s">
        <v>803</v>
      </c>
      <c r="D335" s="4" t="s">
        <v>804</v>
      </c>
      <c r="E335" s="5">
        <v>44767</v>
      </c>
      <c r="F335" s="4">
        <v>963</v>
      </c>
      <c r="G335" s="4">
        <v>0</v>
      </c>
      <c r="H335" s="4">
        <v>11</v>
      </c>
      <c r="I335" s="21"/>
      <c r="J335" s="21"/>
    </row>
    <row r="336" spans="1:10">
      <c r="A336" s="4">
        <v>2020</v>
      </c>
      <c r="B336" s="4" t="s">
        <v>805</v>
      </c>
      <c r="C336" s="4" t="s">
        <v>806</v>
      </c>
      <c r="D336" s="4" t="s">
        <v>807</v>
      </c>
      <c r="E336" s="5">
        <v>44767</v>
      </c>
      <c r="F336" s="4">
        <v>740</v>
      </c>
      <c r="G336" s="4">
        <v>0</v>
      </c>
      <c r="H336" s="4">
        <v>8</v>
      </c>
      <c r="I336" s="21"/>
      <c r="J336" s="21"/>
    </row>
    <row r="337" spans="1:10">
      <c r="A337" s="4">
        <v>2020</v>
      </c>
      <c r="B337" s="4" t="s">
        <v>808</v>
      </c>
      <c r="C337" s="4" t="s">
        <v>809</v>
      </c>
      <c r="D337" s="4" t="s">
        <v>810</v>
      </c>
      <c r="E337" s="5">
        <v>44767</v>
      </c>
      <c r="F337" s="4">
        <v>639.9</v>
      </c>
      <c r="G337" s="4">
        <v>0</v>
      </c>
      <c r="H337" s="4">
        <v>7</v>
      </c>
      <c r="I337" s="21"/>
      <c r="J337" s="21"/>
    </row>
    <row r="338" spans="1:10">
      <c r="A338" s="4">
        <v>2020</v>
      </c>
      <c r="B338" s="4" t="s">
        <v>811</v>
      </c>
      <c r="C338" s="4" t="s">
        <v>812</v>
      </c>
      <c r="D338" s="4" t="s">
        <v>747</v>
      </c>
      <c r="E338" s="5">
        <v>44767</v>
      </c>
      <c r="F338" s="4">
        <v>741</v>
      </c>
      <c r="G338" s="4">
        <v>0</v>
      </c>
      <c r="H338" s="4">
        <v>8</v>
      </c>
      <c r="I338" s="21"/>
      <c r="J338" s="21"/>
    </row>
    <row r="339" spans="1:10">
      <c r="A339" s="4">
        <v>2020</v>
      </c>
      <c r="B339" s="4" t="s">
        <v>813</v>
      </c>
      <c r="C339" s="4" t="s">
        <v>814</v>
      </c>
      <c r="D339" s="4" t="s">
        <v>726</v>
      </c>
      <c r="E339" s="5">
        <v>44767</v>
      </c>
      <c r="F339" s="4">
        <v>740</v>
      </c>
      <c r="G339" s="4">
        <v>0</v>
      </c>
      <c r="H339" s="4">
        <v>8</v>
      </c>
      <c r="I339" s="21"/>
      <c r="J339" s="21"/>
    </row>
    <row r="340" spans="1:10">
      <c r="A340" s="4">
        <v>2020</v>
      </c>
      <c r="B340" s="4" t="s">
        <v>815</v>
      </c>
      <c r="C340" s="4" t="s">
        <v>816</v>
      </c>
      <c r="D340" s="4" t="s">
        <v>726</v>
      </c>
      <c r="E340" s="5">
        <v>44767</v>
      </c>
      <c r="F340" s="4">
        <v>740</v>
      </c>
      <c r="G340" s="4">
        <v>0</v>
      </c>
      <c r="H340" s="4">
        <v>8</v>
      </c>
      <c r="I340" s="21"/>
      <c r="J340" s="21"/>
    </row>
    <row r="341" spans="1:10">
      <c r="A341" s="4">
        <v>2020</v>
      </c>
      <c r="B341" s="4" t="s">
        <v>817</v>
      </c>
      <c r="C341" s="4" t="s">
        <v>818</v>
      </c>
      <c r="D341" s="4" t="s">
        <v>804</v>
      </c>
      <c r="E341" s="5">
        <v>44767</v>
      </c>
      <c r="F341" s="4">
        <v>768</v>
      </c>
      <c r="G341" s="4">
        <v>0</v>
      </c>
      <c r="H341" s="4">
        <v>8</v>
      </c>
      <c r="I341" s="21"/>
      <c r="J341" s="21"/>
    </row>
    <row r="342" spans="1:10">
      <c r="A342" s="4">
        <v>2020</v>
      </c>
      <c r="B342" s="4" t="s">
        <v>819</v>
      </c>
      <c r="C342" s="4" t="s">
        <v>820</v>
      </c>
      <c r="D342" s="4" t="s">
        <v>769</v>
      </c>
      <c r="E342" s="5">
        <v>44767</v>
      </c>
      <c r="F342" s="4">
        <v>686.9</v>
      </c>
      <c r="G342" s="4">
        <v>0</v>
      </c>
      <c r="H342" s="4">
        <v>8</v>
      </c>
      <c r="I342" s="21"/>
      <c r="J342" s="21"/>
    </row>
    <row r="343" spans="1:10">
      <c r="A343" s="4">
        <v>2020</v>
      </c>
      <c r="B343" s="4" t="s">
        <v>821</v>
      </c>
      <c r="C343" s="4" t="s">
        <v>822</v>
      </c>
      <c r="D343" s="4" t="s">
        <v>823</v>
      </c>
      <c r="E343" s="5">
        <v>44767</v>
      </c>
      <c r="F343" s="4">
        <v>740</v>
      </c>
      <c r="G343" s="4">
        <v>0</v>
      </c>
      <c r="H343" s="4">
        <v>8</v>
      </c>
      <c r="I343" s="21"/>
      <c r="J343" s="21"/>
    </row>
    <row r="344" spans="1:10">
      <c r="A344" s="4">
        <v>2020</v>
      </c>
      <c r="B344" s="4" t="s">
        <v>824</v>
      </c>
      <c r="C344" s="4" t="s">
        <v>825</v>
      </c>
      <c r="D344" s="4" t="s">
        <v>726</v>
      </c>
      <c r="E344" s="5">
        <v>44767</v>
      </c>
      <c r="F344" s="4">
        <v>740</v>
      </c>
      <c r="G344" s="4">
        <v>0</v>
      </c>
      <c r="H344" s="4">
        <v>8</v>
      </c>
      <c r="I344" s="21"/>
      <c r="J344" s="21"/>
    </row>
    <row r="345" spans="1:10">
      <c r="A345" s="4">
        <v>2020</v>
      </c>
      <c r="B345" s="4" t="s">
        <v>826</v>
      </c>
      <c r="C345" s="4" t="s">
        <v>827</v>
      </c>
      <c r="D345" s="4" t="s">
        <v>828</v>
      </c>
      <c r="E345" s="5">
        <v>44767</v>
      </c>
      <c r="F345" s="4">
        <v>739</v>
      </c>
      <c r="G345" s="4">
        <v>0</v>
      </c>
      <c r="H345" s="4">
        <v>8</v>
      </c>
      <c r="I345" s="21"/>
      <c r="J345" s="21"/>
    </row>
    <row r="346" spans="1:10">
      <c r="A346" s="4">
        <v>2020</v>
      </c>
      <c r="B346" s="4" t="s">
        <v>829</v>
      </c>
      <c r="C346" s="4" t="s">
        <v>830</v>
      </c>
      <c r="D346" s="4" t="s">
        <v>737</v>
      </c>
      <c r="E346" s="5">
        <v>44767</v>
      </c>
      <c r="F346" s="4">
        <v>880</v>
      </c>
      <c r="G346" s="4">
        <v>0</v>
      </c>
      <c r="H346" s="4">
        <v>10</v>
      </c>
      <c r="I346" s="21"/>
      <c r="J346" s="21"/>
    </row>
    <row r="347" spans="1:10">
      <c r="A347" s="4">
        <v>2020</v>
      </c>
      <c r="B347" s="4" t="s">
        <v>831</v>
      </c>
      <c r="C347" s="4" t="s">
        <v>832</v>
      </c>
      <c r="D347" s="4" t="s">
        <v>737</v>
      </c>
      <c r="E347" s="5">
        <v>44767</v>
      </c>
      <c r="F347" s="4">
        <v>800</v>
      </c>
      <c r="G347" s="4">
        <v>0</v>
      </c>
      <c r="H347" s="4">
        <v>9</v>
      </c>
      <c r="I347" s="21"/>
      <c r="J347" s="21"/>
    </row>
    <row r="348" spans="1:10">
      <c r="A348" s="4">
        <v>2020</v>
      </c>
      <c r="B348" s="4" t="s">
        <v>833</v>
      </c>
      <c r="C348" s="4" t="s">
        <v>834</v>
      </c>
      <c r="D348" s="4" t="s">
        <v>835</v>
      </c>
      <c r="E348" s="5">
        <v>44767</v>
      </c>
      <c r="F348" s="4">
        <v>775</v>
      </c>
      <c r="G348" s="4">
        <v>0</v>
      </c>
      <c r="H348" s="4">
        <v>9</v>
      </c>
      <c r="I348" s="21"/>
      <c r="J348" s="21"/>
    </row>
    <row r="349" spans="1:10">
      <c r="A349" s="4">
        <v>2020</v>
      </c>
      <c r="B349" s="4" t="s">
        <v>836</v>
      </c>
      <c r="C349" s="4" t="s">
        <v>837</v>
      </c>
      <c r="D349" s="4" t="s">
        <v>838</v>
      </c>
      <c r="E349" s="5">
        <v>44767</v>
      </c>
      <c r="F349" s="4">
        <v>810</v>
      </c>
      <c r="G349" s="4">
        <v>0</v>
      </c>
      <c r="H349" s="4">
        <v>9</v>
      </c>
      <c r="I349" s="21"/>
      <c r="J349" s="21"/>
    </row>
    <row r="350" spans="1:10">
      <c r="A350" s="4">
        <v>2020</v>
      </c>
      <c r="B350" s="4" t="s">
        <v>839</v>
      </c>
      <c r="C350" s="4" t="s">
        <v>840</v>
      </c>
      <c r="D350" s="4" t="s">
        <v>726</v>
      </c>
      <c r="E350" s="5">
        <v>44767</v>
      </c>
      <c r="F350" s="4">
        <v>1236</v>
      </c>
      <c r="G350" s="4">
        <v>0</v>
      </c>
      <c r="H350" s="4">
        <v>14</v>
      </c>
      <c r="I350" s="21"/>
      <c r="J350" s="21"/>
    </row>
    <row r="351" spans="1:10">
      <c r="A351" s="4">
        <v>2020</v>
      </c>
      <c r="B351" s="4" t="s">
        <v>841</v>
      </c>
      <c r="C351" s="4" t="s">
        <v>842</v>
      </c>
      <c r="D351" s="4" t="s">
        <v>843</v>
      </c>
      <c r="E351" s="5">
        <v>44767</v>
      </c>
      <c r="F351" s="4">
        <v>1443</v>
      </c>
      <c r="G351" s="4">
        <v>0</v>
      </c>
      <c r="H351" s="4">
        <v>16</v>
      </c>
      <c r="I351" s="21"/>
      <c r="J351" s="21"/>
    </row>
    <row r="352" spans="1:10">
      <c r="A352" s="4">
        <v>2020</v>
      </c>
      <c r="B352" s="4" t="s">
        <v>844</v>
      </c>
      <c r="C352" s="4" t="s">
        <v>845</v>
      </c>
      <c r="D352" s="4" t="s">
        <v>737</v>
      </c>
      <c r="E352" s="5">
        <v>44767</v>
      </c>
      <c r="F352" s="4">
        <v>626</v>
      </c>
      <c r="G352" s="4">
        <v>0</v>
      </c>
      <c r="H352" s="4">
        <v>7</v>
      </c>
      <c r="I352" s="21"/>
      <c r="J352" s="21"/>
    </row>
    <row r="353" spans="1:10">
      <c r="A353" s="4">
        <v>2020</v>
      </c>
      <c r="B353" s="4" t="s">
        <v>846</v>
      </c>
      <c r="C353" s="4" t="s">
        <v>847</v>
      </c>
      <c r="D353" s="4" t="s">
        <v>747</v>
      </c>
      <c r="E353" s="5">
        <v>44767</v>
      </c>
      <c r="F353" s="4">
        <v>741</v>
      </c>
      <c r="G353" s="4">
        <v>0</v>
      </c>
      <c r="H353" s="4">
        <v>8</v>
      </c>
      <c r="I353" s="21"/>
      <c r="J353" s="21"/>
    </row>
    <row r="354" spans="1:10">
      <c r="A354" s="4">
        <v>2020</v>
      </c>
      <c r="B354" s="4" t="s">
        <v>848</v>
      </c>
      <c r="C354" s="4" t="s">
        <v>849</v>
      </c>
      <c r="D354" s="4" t="s">
        <v>850</v>
      </c>
      <c r="E354" s="5">
        <v>44767</v>
      </c>
      <c r="F354" s="4">
        <v>100.2</v>
      </c>
      <c r="G354" s="4">
        <v>0</v>
      </c>
      <c r="H354" s="4">
        <v>1</v>
      </c>
      <c r="I354" s="21"/>
      <c r="J354" s="21"/>
    </row>
    <row r="355" spans="1:10">
      <c r="A355" s="4">
        <v>2020</v>
      </c>
      <c r="B355" s="4" t="s">
        <v>851</v>
      </c>
      <c r="C355" s="4" t="s">
        <v>852</v>
      </c>
      <c r="D355" s="4" t="s">
        <v>747</v>
      </c>
      <c r="E355" s="5">
        <v>44767</v>
      </c>
      <c r="F355" s="4">
        <v>740</v>
      </c>
      <c r="G355" s="4">
        <v>0</v>
      </c>
      <c r="H355" s="4">
        <v>8</v>
      </c>
      <c r="I355" s="21"/>
      <c r="J355" s="21"/>
    </row>
    <row r="356" spans="1:10">
      <c r="A356" s="4">
        <v>2020</v>
      </c>
      <c r="B356" s="4" t="s">
        <v>853</v>
      </c>
      <c r="C356" s="4" t="s">
        <v>854</v>
      </c>
      <c r="D356" s="4" t="s">
        <v>855</v>
      </c>
      <c r="E356" s="5">
        <v>44767</v>
      </c>
      <c r="F356" s="4">
        <v>706</v>
      </c>
      <c r="G356" s="4">
        <v>0</v>
      </c>
      <c r="H356" s="4">
        <v>8</v>
      </c>
      <c r="I356" s="21"/>
      <c r="J356" s="21"/>
    </row>
    <row r="357" spans="1:10">
      <c r="A357" s="4">
        <v>2020</v>
      </c>
      <c r="B357" s="4" t="s">
        <v>856</v>
      </c>
      <c r="C357" s="4" t="s">
        <v>857</v>
      </c>
      <c r="D357" s="4" t="s">
        <v>858</v>
      </c>
      <c r="E357" s="5">
        <v>44767</v>
      </c>
      <c r="F357" s="4">
        <v>740</v>
      </c>
      <c r="G357" s="4">
        <v>0</v>
      </c>
      <c r="H357" s="4">
        <v>8</v>
      </c>
      <c r="I357" s="21"/>
      <c r="J357" s="21"/>
    </row>
    <row r="358" spans="1:10">
      <c r="A358" s="4">
        <v>2020</v>
      </c>
      <c r="B358" s="4" t="s">
        <v>859</v>
      </c>
      <c r="C358" s="4" t="s">
        <v>860</v>
      </c>
      <c r="D358" s="4" t="s">
        <v>747</v>
      </c>
      <c r="E358" s="5">
        <v>44767</v>
      </c>
      <c r="F358" s="4">
        <v>740</v>
      </c>
      <c r="G358" s="4">
        <v>0</v>
      </c>
      <c r="H358" s="4">
        <v>8</v>
      </c>
      <c r="I358" s="21"/>
      <c r="J358" s="21"/>
    </row>
    <row r="359" spans="1:10">
      <c r="A359" s="4">
        <v>2020</v>
      </c>
      <c r="B359" s="4" t="s">
        <v>861</v>
      </c>
      <c r="C359" s="4" t="s">
        <v>862</v>
      </c>
      <c r="D359" s="4" t="s">
        <v>863</v>
      </c>
      <c r="E359" s="5">
        <v>44767</v>
      </c>
      <c r="F359" s="4">
        <v>740</v>
      </c>
      <c r="G359" s="4">
        <v>0</v>
      </c>
      <c r="H359" s="4">
        <v>8</v>
      </c>
      <c r="I359" s="21"/>
      <c r="J359" s="21"/>
    </row>
    <row r="360" spans="1:10">
      <c r="A360" s="4">
        <v>2020</v>
      </c>
      <c r="B360" s="4" t="s">
        <v>864</v>
      </c>
      <c r="C360" s="4" t="s">
        <v>865</v>
      </c>
      <c r="D360" s="4" t="s">
        <v>866</v>
      </c>
      <c r="E360" s="5">
        <v>44767</v>
      </c>
      <c r="F360" s="4">
        <v>740</v>
      </c>
      <c r="G360" s="4">
        <v>0</v>
      </c>
      <c r="H360" s="4">
        <v>8</v>
      </c>
      <c r="I360" s="21"/>
      <c r="J360" s="21"/>
    </row>
    <row r="361" spans="1:10">
      <c r="A361" s="4">
        <v>2020</v>
      </c>
      <c r="B361" s="4" t="s">
        <v>867</v>
      </c>
      <c r="C361" s="4" t="s">
        <v>868</v>
      </c>
      <c r="D361" s="4" t="s">
        <v>869</v>
      </c>
      <c r="E361" s="5">
        <v>44767</v>
      </c>
      <c r="F361" s="4">
        <v>740</v>
      </c>
      <c r="G361" s="4">
        <v>0</v>
      </c>
      <c r="H361" s="4">
        <v>8</v>
      </c>
      <c r="I361" s="21"/>
      <c r="J361" s="21"/>
    </row>
    <row r="362" spans="1:10">
      <c r="A362" s="4">
        <v>2020</v>
      </c>
      <c r="B362" s="4" t="s">
        <v>870</v>
      </c>
      <c r="C362" s="4" t="s">
        <v>871</v>
      </c>
      <c r="D362" s="4" t="s">
        <v>769</v>
      </c>
      <c r="E362" s="5">
        <v>44767</v>
      </c>
      <c r="F362" s="4">
        <v>686.9</v>
      </c>
      <c r="G362" s="4">
        <v>0</v>
      </c>
      <c r="H362" s="4">
        <v>8</v>
      </c>
      <c r="I362" s="21"/>
      <c r="J362" s="21"/>
    </row>
    <row r="363" spans="1:10">
      <c r="A363" s="4">
        <v>2020</v>
      </c>
      <c r="B363" s="4" t="s">
        <v>872</v>
      </c>
      <c r="C363" s="4" t="s">
        <v>873</v>
      </c>
      <c r="D363" s="4" t="s">
        <v>769</v>
      </c>
      <c r="E363" s="5">
        <v>44767</v>
      </c>
      <c r="F363" s="4">
        <v>686.9</v>
      </c>
      <c r="G363" s="4">
        <v>0</v>
      </c>
      <c r="H363" s="4">
        <v>8</v>
      </c>
      <c r="I363" s="21"/>
      <c r="J363" s="21"/>
    </row>
    <row r="364" spans="1:10">
      <c r="A364" s="4">
        <v>2020</v>
      </c>
      <c r="B364" s="4" t="s">
        <v>874</v>
      </c>
      <c r="C364" s="4" t="s">
        <v>875</v>
      </c>
      <c r="D364" s="4" t="s">
        <v>729</v>
      </c>
      <c r="E364" s="5">
        <v>44767</v>
      </c>
      <c r="F364" s="4">
        <v>740</v>
      </c>
      <c r="G364" s="4">
        <v>0</v>
      </c>
      <c r="H364" s="4">
        <v>8</v>
      </c>
      <c r="I364" s="21"/>
      <c r="J364" s="21"/>
    </row>
    <row r="365" spans="1:10">
      <c r="A365" s="4">
        <v>2020</v>
      </c>
      <c r="B365" s="4" t="s">
        <v>876</v>
      </c>
      <c r="C365" s="4" t="s">
        <v>877</v>
      </c>
      <c r="D365" s="4" t="s">
        <v>729</v>
      </c>
      <c r="E365" s="5">
        <v>44767</v>
      </c>
      <c r="F365" s="4">
        <v>740</v>
      </c>
      <c r="G365" s="4">
        <v>0</v>
      </c>
      <c r="H365" s="4">
        <v>8</v>
      </c>
      <c r="I365" s="21"/>
      <c r="J365" s="21"/>
    </row>
    <row r="366" spans="1:10">
      <c r="A366" s="4">
        <v>2020</v>
      </c>
      <c r="B366" s="4" t="s">
        <v>878</v>
      </c>
      <c r="C366" s="4" t="s">
        <v>879</v>
      </c>
      <c r="D366" s="4" t="s">
        <v>726</v>
      </c>
      <c r="E366" s="5">
        <v>44767</v>
      </c>
      <c r="F366" s="4">
        <v>740</v>
      </c>
      <c r="G366" s="4">
        <v>0</v>
      </c>
      <c r="H366" s="4">
        <v>8</v>
      </c>
      <c r="I366" s="21"/>
      <c r="J366" s="21"/>
    </row>
    <row r="367" spans="1:10">
      <c r="A367" s="4">
        <v>2020</v>
      </c>
      <c r="B367" s="4" t="s">
        <v>880</v>
      </c>
      <c r="C367" s="4" t="s">
        <v>881</v>
      </c>
      <c r="D367" s="4" t="s">
        <v>726</v>
      </c>
      <c r="E367" s="5">
        <v>44767</v>
      </c>
      <c r="F367" s="4">
        <v>739</v>
      </c>
      <c r="G367" s="4">
        <v>0</v>
      </c>
      <c r="H367" s="4">
        <v>8</v>
      </c>
      <c r="I367" s="21"/>
      <c r="J367" s="21"/>
    </row>
    <row r="368" spans="1:10">
      <c r="A368" s="4">
        <v>2020</v>
      </c>
      <c r="B368" s="4" t="s">
        <v>882</v>
      </c>
      <c r="C368" s="4" t="s">
        <v>883</v>
      </c>
      <c r="D368" s="4" t="s">
        <v>737</v>
      </c>
      <c r="E368" s="5">
        <v>44767</v>
      </c>
      <c r="F368" s="4">
        <v>1245</v>
      </c>
      <c r="G368" s="4">
        <v>0</v>
      </c>
      <c r="H368" s="4">
        <v>14</v>
      </c>
      <c r="I368" s="21"/>
      <c r="J368" s="21"/>
    </row>
    <row r="369" spans="1:10">
      <c r="A369" s="4">
        <v>2020</v>
      </c>
      <c r="B369" s="4" t="s">
        <v>884</v>
      </c>
      <c r="C369" s="4" t="s">
        <v>885</v>
      </c>
      <c r="D369" s="4" t="s">
        <v>726</v>
      </c>
      <c r="E369" s="5">
        <v>44767</v>
      </c>
      <c r="F369" s="4">
        <v>740</v>
      </c>
      <c r="G369" s="4">
        <v>0</v>
      </c>
      <c r="H369" s="4">
        <v>8</v>
      </c>
      <c r="I369" s="21"/>
      <c r="J369" s="21"/>
    </row>
    <row r="370" spans="1:10">
      <c r="A370" s="4">
        <v>2020</v>
      </c>
      <c r="B370" s="4" t="s">
        <v>886</v>
      </c>
      <c r="C370" s="4" t="s">
        <v>887</v>
      </c>
      <c r="D370" s="4" t="s">
        <v>769</v>
      </c>
      <c r="E370" s="5">
        <v>44767</v>
      </c>
      <c r="F370" s="4">
        <v>686.9</v>
      </c>
      <c r="G370" s="4">
        <v>0</v>
      </c>
      <c r="H370" s="4">
        <v>8</v>
      </c>
      <c r="I370" s="21"/>
      <c r="J370" s="21"/>
    </row>
    <row r="371" spans="1:10">
      <c r="A371" s="4">
        <v>2020</v>
      </c>
      <c r="B371" s="4" t="s">
        <v>888</v>
      </c>
      <c r="C371" s="4" t="s">
        <v>889</v>
      </c>
      <c r="D371" s="4" t="s">
        <v>890</v>
      </c>
      <c r="E371" s="5">
        <v>44767</v>
      </c>
      <c r="F371" s="4">
        <v>740</v>
      </c>
      <c r="G371" s="4">
        <v>0</v>
      </c>
      <c r="H371" s="4">
        <v>8</v>
      </c>
      <c r="I371" s="21"/>
      <c r="J371" s="21"/>
    </row>
    <row r="372" spans="1:10">
      <c r="A372" s="4">
        <v>2020</v>
      </c>
      <c r="B372" s="4" t="s">
        <v>891</v>
      </c>
      <c r="C372" s="4" t="s">
        <v>892</v>
      </c>
      <c r="D372" s="4" t="s">
        <v>769</v>
      </c>
      <c r="E372" s="5">
        <v>44767</v>
      </c>
      <c r="F372" s="4">
        <v>686.9</v>
      </c>
      <c r="G372" s="4">
        <v>0</v>
      </c>
      <c r="H372" s="4">
        <v>8</v>
      </c>
      <c r="I372" s="21"/>
      <c r="J372" s="21"/>
    </row>
    <row r="373" spans="1:10">
      <c r="A373" s="4">
        <v>2020</v>
      </c>
      <c r="B373" s="4" t="s">
        <v>893</v>
      </c>
      <c r="C373" s="4" t="s">
        <v>894</v>
      </c>
      <c r="D373" s="4" t="s">
        <v>863</v>
      </c>
      <c r="E373" s="5">
        <v>44767</v>
      </c>
      <c r="F373" s="4">
        <v>740</v>
      </c>
      <c r="G373" s="4">
        <v>0</v>
      </c>
      <c r="H373" s="4">
        <v>8</v>
      </c>
      <c r="I373" s="21"/>
      <c r="J373" s="21"/>
    </row>
    <row r="374" spans="1:10">
      <c r="A374" s="4">
        <v>2020</v>
      </c>
      <c r="B374" s="4" t="s">
        <v>895</v>
      </c>
      <c r="C374" s="4" t="s">
        <v>896</v>
      </c>
      <c r="D374" s="4" t="s">
        <v>897</v>
      </c>
      <c r="E374" s="5">
        <v>44767</v>
      </c>
      <c r="F374" s="4">
        <v>740</v>
      </c>
      <c r="G374" s="4">
        <v>0</v>
      </c>
      <c r="H374" s="4">
        <v>8</v>
      </c>
      <c r="I374" s="21"/>
      <c r="J374" s="21"/>
    </row>
    <row r="375" spans="1:10">
      <c r="A375" s="4">
        <v>2020</v>
      </c>
      <c r="B375" s="4" t="s">
        <v>898</v>
      </c>
      <c r="C375" s="4" t="s">
        <v>899</v>
      </c>
      <c r="D375" s="4" t="s">
        <v>726</v>
      </c>
      <c r="E375" s="5">
        <v>44767</v>
      </c>
      <c r="F375" s="4">
        <v>740</v>
      </c>
      <c r="G375" s="4">
        <v>0</v>
      </c>
      <c r="H375" s="4">
        <v>8</v>
      </c>
      <c r="I375" s="21"/>
      <c r="J375" s="21"/>
    </row>
    <row r="376" spans="1:10">
      <c r="A376" s="4">
        <v>2020</v>
      </c>
      <c r="B376" s="4" t="s">
        <v>900</v>
      </c>
      <c r="C376" s="4" t="s">
        <v>901</v>
      </c>
      <c r="D376" s="4" t="s">
        <v>726</v>
      </c>
      <c r="E376" s="5">
        <v>44767</v>
      </c>
      <c r="F376" s="4">
        <v>740</v>
      </c>
      <c r="G376" s="4">
        <v>0</v>
      </c>
      <c r="H376" s="4">
        <v>8</v>
      </c>
      <c r="I376" s="21"/>
      <c r="J376" s="21"/>
    </row>
    <row r="377" spans="1:10">
      <c r="A377" s="4">
        <v>2020</v>
      </c>
      <c r="B377" s="4" t="s">
        <v>902</v>
      </c>
      <c r="C377" s="4" t="s">
        <v>903</v>
      </c>
      <c r="D377" s="4" t="s">
        <v>904</v>
      </c>
      <c r="E377" s="5">
        <v>44767</v>
      </c>
      <c r="F377" s="4">
        <v>740</v>
      </c>
      <c r="G377" s="4">
        <v>0</v>
      </c>
      <c r="H377" s="4">
        <v>8</v>
      </c>
      <c r="I377" s="21"/>
      <c r="J377" s="21"/>
    </row>
    <row r="378" spans="1:10">
      <c r="A378" s="4">
        <v>2020</v>
      </c>
      <c r="B378" s="4" t="s">
        <v>905</v>
      </c>
      <c r="C378" s="4" t="s">
        <v>906</v>
      </c>
      <c r="D378" s="4" t="s">
        <v>907</v>
      </c>
      <c r="E378" s="5">
        <v>44767</v>
      </c>
      <c r="F378" s="4">
        <v>739</v>
      </c>
      <c r="G378" s="4">
        <v>0</v>
      </c>
      <c r="H378" s="4">
        <v>8</v>
      </c>
      <c r="I378" s="21"/>
      <c r="J378" s="21"/>
    </row>
    <row r="379" spans="1:10">
      <c r="A379" s="4">
        <v>2020</v>
      </c>
      <c r="B379" s="4" t="s">
        <v>908</v>
      </c>
      <c r="C379" s="4" t="s">
        <v>909</v>
      </c>
      <c r="D379" s="4" t="s">
        <v>729</v>
      </c>
      <c r="E379" s="5">
        <v>44767</v>
      </c>
      <c r="F379" s="4">
        <v>739</v>
      </c>
      <c r="G379" s="4">
        <v>0</v>
      </c>
      <c r="H379" s="4">
        <v>8</v>
      </c>
      <c r="I379" s="21"/>
      <c r="J379" s="21"/>
    </row>
    <row r="380" spans="1:10">
      <c r="A380" s="4">
        <v>2020</v>
      </c>
      <c r="B380" s="4" t="s">
        <v>910</v>
      </c>
      <c r="C380" s="4" t="s">
        <v>911</v>
      </c>
      <c r="D380" s="4" t="s">
        <v>912</v>
      </c>
      <c r="E380" s="5">
        <v>44767</v>
      </c>
      <c r="F380" s="4">
        <v>772</v>
      </c>
      <c r="G380" s="4">
        <v>0</v>
      </c>
      <c r="H380" s="4">
        <v>8</v>
      </c>
      <c r="I380" s="21"/>
      <c r="J380" s="21"/>
    </row>
    <row r="381" spans="1:10">
      <c r="A381" s="4">
        <v>2020</v>
      </c>
      <c r="B381" s="4" t="s">
        <v>913</v>
      </c>
      <c r="C381" s="4" t="s">
        <v>914</v>
      </c>
      <c r="D381" s="4" t="s">
        <v>734</v>
      </c>
      <c r="E381" s="5">
        <v>44767</v>
      </c>
      <c r="F381" s="4">
        <v>848</v>
      </c>
      <c r="G381" s="4">
        <v>0</v>
      </c>
      <c r="H381" s="4">
        <v>9</v>
      </c>
      <c r="I381" s="21"/>
      <c r="J381" s="21"/>
    </row>
    <row r="382" spans="1:10">
      <c r="A382" s="4">
        <v>2020</v>
      </c>
      <c r="B382" s="4" t="s">
        <v>915</v>
      </c>
      <c r="C382" s="4" t="s">
        <v>916</v>
      </c>
      <c r="D382" s="4" t="s">
        <v>804</v>
      </c>
      <c r="E382" s="5">
        <v>44767</v>
      </c>
      <c r="F382" s="4">
        <v>789</v>
      </c>
      <c r="G382" s="4">
        <v>0</v>
      </c>
      <c r="H382" s="4">
        <v>9</v>
      </c>
      <c r="I382" s="21"/>
      <c r="J382" s="21"/>
    </row>
    <row r="383" spans="1:10">
      <c r="A383" s="4">
        <v>2020</v>
      </c>
      <c r="B383" s="4" t="s">
        <v>917</v>
      </c>
      <c r="C383" s="4" t="s">
        <v>918</v>
      </c>
      <c r="D383" s="4" t="s">
        <v>919</v>
      </c>
      <c r="E383" s="5">
        <v>44767</v>
      </c>
      <c r="F383" s="4">
        <v>768</v>
      </c>
      <c r="G383" s="4">
        <v>0</v>
      </c>
      <c r="H383" s="4">
        <v>8</v>
      </c>
      <c r="I383" s="21"/>
      <c r="J383" s="21"/>
    </row>
    <row r="384" spans="1:10">
      <c r="A384" s="4">
        <v>2020</v>
      </c>
      <c r="B384" s="4" t="s">
        <v>920</v>
      </c>
      <c r="C384" s="4" t="s">
        <v>921</v>
      </c>
      <c r="D384" s="4" t="s">
        <v>922</v>
      </c>
      <c r="E384" s="5">
        <v>44767</v>
      </c>
      <c r="F384" s="4">
        <v>264.2</v>
      </c>
      <c r="G384" s="4">
        <v>0</v>
      </c>
      <c r="H384" s="4">
        <v>3</v>
      </c>
      <c r="I384" s="21"/>
      <c r="J384" s="21"/>
    </row>
    <row r="385" spans="1:10">
      <c r="A385" s="4">
        <v>2020</v>
      </c>
      <c r="B385" s="4" t="s">
        <v>923</v>
      </c>
      <c r="C385" s="4" t="s">
        <v>924</v>
      </c>
      <c r="D385" s="4" t="s">
        <v>925</v>
      </c>
      <c r="E385" s="5">
        <v>44767</v>
      </c>
      <c r="F385" s="4">
        <v>741</v>
      </c>
      <c r="G385" s="4">
        <v>0</v>
      </c>
      <c r="H385" s="4">
        <v>8</v>
      </c>
      <c r="I385" s="21"/>
      <c r="J385" s="21"/>
    </row>
    <row r="386" spans="1:10">
      <c r="A386" s="4">
        <v>2020</v>
      </c>
      <c r="B386" s="4" t="s">
        <v>926</v>
      </c>
      <c r="C386" s="4" t="s">
        <v>927</v>
      </c>
      <c r="D386" s="4" t="s">
        <v>747</v>
      </c>
      <c r="E386" s="5">
        <v>44767</v>
      </c>
      <c r="F386" s="4">
        <v>740</v>
      </c>
      <c r="G386" s="4">
        <v>0</v>
      </c>
      <c r="H386" s="4">
        <v>8</v>
      </c>
      <c r="I386" s="21"/>
      <c r="J386" s="21"/>
    </row>
    <row r="387" spans="1:10">
      <c r="A387" s="4">
        <v>2020</v>
      </c>
      <c r="B387" s="4" t="s">
        <v>928</v>
      </c>
      <c r="C387" s="4" t="s">
        <v>929</v>
      </c>
      <c r="D387" s="4" t="s">
        <v>930</v>
      </c>
      <c r="E387" s="5">
        <v>44767</v>
      </c>
      <c r="F387" s="4">
        <v>740</v>
      </c>
      <c r="G387" s="4">
        <v>0</v>
      </c>
      <c r="H387" s="4">
        <v>8</v>
      </c>
      <c r="I387" s="21"/>
      <c r="J387" s="21"/>
    </row>
    <row r="388" spans="1:10">
      <c r="A388" s="4">
        <v>2020</v>
      </c>
      <c r="B388" s="4" t="s">
        <v>931</v>
      </c>
      <c r="C388" s="4" t="s">
        <v>932</v>
      </c>
      <c r="D388" s="4" t="s">
        <v>858</v>
      </c>
      <c r="E388" s="5">
        <v>44767</v>
      </c>
      <c r="F388" s="4">
        <v>741</v>
      </c>
      <c r="G388" s="4">
        <v>0</v>
      </c>
      <c r="H388" s="4">
        <v>8</v>
      </c>
      <c r="I388" s="21"/>
      <c r="J388" s="21"/>
    </row>
    <row r="389" spans="1:10">
      <c r="A389" s="4">
        <v>2020</v>
      </c>
      <c r="B389" s="4" t="s">
        <v>933</v>
      </c>
      <c r="C389" s="4" t="s">
        <v>934</v>
      </c>
      <c r="D389" s="4" t="s">
        <v>747</v>
      </c>
      <c r="E389" s="5">
        <v>44767</v>
      </c>
      <c r="F389" s="4">
        <v>740</v>
      </c>
      <c r="G389" s="4">
        <v>0</v>
      </c>
      <c r="H389" s="4">
        <v>8</v>
      </c>
      <c r="I389" s="21"/>
      <c r="J389" s="21"/>
    </row>
    <row r="390" spans="1:10">
      <c r="A390" s="4">
        <v>2020</v>
      </c>
      <c r="B390" s="4" t="s">
        <v>935</v>
      </c>
      <c r="C390" s="4" t="s">
        <v>936</v>
      </c>
      <c r="D390" s="4" t="s">
        <v>937</v>
      </c>
      <c r="E390" s="5">
        <v>44767</v>
      </c>
      <c r="F390" s="4">
        <v>686.9</v>
      </c>
      <c r="G390" s="4">
        <v>0</v>
      </c>
      <c r="H390" s="4">
        <v>8</v>
      </c>
      <c r="I390" s="21"/>
      <c r="J390" s="21"/>
    </row>
    <row r="391" spans="1:10">
      <c r="A391" s="4">
        <v>2020</v>
      </c>
      <c r="B391" s="4" t="s">
        <v>938</v>
      </c>
      <c r="C391" s="4" t="s">
        <v>939</v>
      </c>
      <c r="D391" s="4" t="s">
        <v>940</v>
      </c>
      <c r="E391" s="5">
        <v>44767</v>
      </c>
      <c r="F391" s="4">
        <v>686.9</v>
      </c>
      <c r="G391" s="4">
        <v>0</v>
      </c>
      <c r="H391" s="4">
        <v>8</v>
      </c>
      <c r="I391" s="21"/>
      <c r="J391" s="21"/>
    </row>
    <row r="392" spans="1:10">
      <c r="A392" s="4">
        <v>2020</v>
      </c>
      <c r="B392" s="4" t="s">
        <v>941</v>
      </c>
      <c r="C392" s="4" t="s">
        <v>942</v>
      </c>
      <c r="D392" s="4" t="s">
        <v>769</v>
      </c>
      <c r="E392" s="5">
        <v>44767</v>
      </c>
      <c r="F392" s="4">
        <v>686.9</v>
      </c>
      <c r="G392" s="4">
        <v>0</v>
      </c>
      <c r="H392" s="4">
        <v>8</v>
      </c>
      <c r="I392" s="21"/>
      <c r="J392" s="21"/>
    </row>
    <row r="393" spans="1:10">
      <c r="A393" s="4">
        <v>2020</v>
      </c>
      <c r="B393" s="4" t="s">
        <v>943</v>
      </c>
      <c r="C393" s="4" t="s">
        <v>944</v>
      </c>
      <c r="D393" s="4" t="s">
        <v>945</v>
      </c>
      <c r="E393" s="5">
        <v>44767</v>
      </c>
      <c r="F393" s="4">
        <v>740</v>
      </c>
      <c r="G393" s="4">
        <v>0</v>
      </c>
      <c r="H393" s="4">
        <v>8</v>
      </c>
      <c r="I393" s="21"/>
      <c r="J393" s="21"/>
    </row>
    <row r="394" spans="1:10">
      <c r="A394" s="4">
        <v>2020</v>
      </c>
      <c r="B394" s="4" t="s">
        <v>946</v>
      </c>
      <c r="C394" s="4" t="s">
        <v>947</v>
      </c>
      <c r="D394" s="4" t="s">
        <v>726</v>
      </c>
      <c r="E394" s="5">
        <v>44767</v>
      </c>
      <c r="F394" s="4">
        <v>740</v>
      </c>
      <c r="G394" s="4">
        <v>0</v>
      </c>
      <c r="H394" s="4">
        <v>8</v>
      </c>
      <c r="I394" s="21"/>
      <c r="J394" s="21"/>
    </row>
    <row r="395" spans="1:10">
      <c r="A395" s="4">
        <v>2020</v>
      </c>
      <c r="B395" s="4" t="s">
        <v>948</v>
      </c>
      <c r="C395" s="4" t="s">
        <v>949</v>
      </c>
      <c r="D395" s="4" t="s">
        <v>737</v>
      </c>
      <c r="E395" s="5">
        <v>44767</v>
      </c>
      <c r="F395" s="4">
        <v>872</v>
      </c>
      <c r="G395" s="4">
        <v>0</v>
      </c>
      <c r="H395" s="4">
        <v>10</v>
      </c>
      <c r="I395" s="21"/>
      <c r="J395" s="21"/>
    </row>
    <row r="396" spans="1:10">
      <c r="A396" s="4">
        <v>2020</v>
      </c>
      <c r="B396" s="4" t="s">
        <v>950</v>
      </c>
      <c r="C396" s="4" t="s">
        <v>951</v>
      </c>
      <c r="D396" s="4" t="s">
        <v>952</v>
      </c>
      <c r="E396" s="5">
        <v>44767</v>
      </c>
      <c r="F396" s="4">
        <v>898</v>
      </c>
      <c r="G396" s="4">
        <v>0</v>
      </c>
      <c r="H396" s="4">
        <v>10</v>
      </c>
      <c r="I396" s="21"/>
      <c r="J396" s="21"/>
    </row>
    <row r="397" spans="1:10">
      <c r="A397" s="4">
        <v>2020</v>
      </c>
      <c r="B397" s="4" t="s">
        <v>953</v>
      </c>
      <c r="C397" s="4" t="s">
        <v>954</v>
      </c>
      <c r="D397" s="4" t="s">
        <v>955</v>
      </c>
      <c r="E397" s="5">
        <v>44767</v>
      </c>
      <c r="F397" s="4">
        <v>828</v>
      </c>
      <c r="G397" s="4">
        <v>0</v>
      </c>
      <c r="H397" s="4">
        <v>9</v>
      </c>
      <c r="I397" s="21"/>
      <c r="J397" s="21"/>
    </row>
    <row r="398" spans="1:10">
      <c r="A398" s="4">
        <v>2020</v>
      </c>
      <c r="B398" s="4" t="s">
        <v>956</v>
      </c>
      <c r="C398" s="4" t="s">
        <v>957</v>
      </c>
      <c r="D398" s="4" t="s">
        <v>958</v>
      </c>
      <c r="E398" s="5">
        <v>44767</v>
      </c>
      <c r="F398" s="4">
        <v>1005</v>
      </c>
      <c r="G398" s="4">
        <v>0</v>
      </c>
      <c r="H398" s="4">
        <v>11</v>
      </c>
      <c r="I398" s="21"/>
      <c r="J398" s="21"/>
    </row>
    <row r="399" spans="1:10">
      <c r="A399" s="4">
        <v>2020</v>
      </c>
      <c r="B399" s="4" t="s">
        <v>959</v>
      </c>
      <c r="C399" s="4" t="s">
        <v>960</v>
      </c>
      <c r="D399" s="4" t="s">
        <v>961</v>
      </c>
      <c r="E399" s="5">
        <v>44767</v>
      </c>
      <c r="F399" s="4">
        <v>873</v>
      </c>
      <c r="G399" s="4">
        <v>0</v>
      </c>
      <c r="H399" s="4">
        <v>10</v>
      </c>
      <c r="I399" s="21"/>
      <c r="J399" s="21"/>
    </row>
    <row r="400" spans="1:10">
      <c r="A400" s="4">
        <v>2020</v>
      </c>
      <c r="B400" s="4" t="s">
        <v>962</v>
      </c>
      <c r="C400" s="4" t="s">
        <v>963</v>
      </c>
      <c r="D400" s="4" t="s">
        <v>737</v>
      </c>
      <c r="E400" s="5">
        <v>44767</v>
      </c>
      <c r="F400" s="4">
        <v>2090</v>
      </c>
      <c r="G400" s="4">
        <v>0</v>
      </c>
      <c r="H400" s="4">
        <v>23</v>
      </c>
      <c r="I400" s="21"/>
      <c r="J400" s="21"/>
    </row>
    <row r="401" spans="1:10">
      <c r="A401" s="4">
        <v>2020</v>
      </c>
      <c r="B401" s="4" t="s">
        <v>964</v>
      </c>
      <c r="C401" s="4" t="s">
        <v>965</v>
      </c>
      <c r="D401" s="4" t="s">
        <v>737</v>
      </c>
      <c r="E401" s="5">
        <v>44767</v>
      </c>
      <c r="F401" s="4">
        <v>910</v>
      </c>
      <c r="G401" s="4">
        <v>0</v>
      </c>
      <c r="H401" s="4">
        <v>10</v>
      </c>
      <c r="I401" s="21"/>
      <c r="J401" s="21"/>
    </row>
    <row r="402" spans="1:10">
      <c r="A402" s="4">
        <v>2020</v>
      </c>
      <c r="B402" s="4" t="s">
        <v>966</v>
      </c>
      <c r="C402" s="4" t="s">
        <v>967</v>
      </c>
      <c r="D402" s="4" t="s">
        <v>737</v>
      </c>
      <c r="E402" s="5">
        <v>44767</v>
      </c>
      <c r="F402" s="4">
        <v>833</v>
      </c>
      <c r="G402" s="4">
        <v>0</v>
      </c>
      <c r="H402" s="4">
        <v>9</v>
      </c>
      <c r="I402" s="21"/>
      <c r="J402" s="21"/>
    </row>
    <row r="403" spans="1:10">
      <c r="A403" s="4">
        <v>2020</v>
      </c>
      <c r="B403" s="4" t="s">
        <v>968</v>
      </c>
      <c r="C403" s="4" t="s">
        <v>969</v>
      </c>
      <c r="D403" s="4" t="s">
        <v>737</v>
      </c>
      <c r="E403" s="5">
        <v>44767</v>
      </c>
      <c r="F403" s="4">
        <v>774</v>
      </c>
      <c r="G403" s="4">
        <v>0</v>
      </c>
      <c r="H403" s="4">
        <v>9</v>
      </c>
      <c r="I403" s="21"/>
      <c r="J403" s="21"/>
    </row>
    <row r="404" spans="1:10">
      <c r="A404" s="4">
        <v>2020</v>
      </c>
      <c r="B404" s="4" t="s">
        <v>970</v>
      </c>
      <c r="C404" s="4" t="s">
        <v>971</v>
      </c>
      <c r="D404" s="4" t="s">
        <v>782</v>
      </c>
      <c r="E404" s="5">
        <v>44767</v>
      </c>
      <c r="F404" s="4">
        <v>790</v>
      </c>
      <c r="G404" s="4">
        <v>0</v>
      </c>
      <c r="H404" s="4">
        <v>9</v>
      </c>
      <c r="I404" s="21"/>
      <c r="J404" s="21"/>
    </row>
    <row r="405" spans="1:10">
      <c r="A405" s="4">
        <v>2020</v>
      </c>
      <c r="B405" s="4" t="s">
        <v>972</v>
      </c>
      <c r="C405" s="4" t="s">
        <v>973</v>
      </c>
      <c r="D405" s="4" t="s">
        <v>858</v>
      </c>
      <c r="E405" s="5">
        <v>44767</v>
      </c>
      <c r="F405" s="4">
        <v>741</v>
      </c>
      <c r="G405" s="4">
        <v>0</v>
      </c>
      <c r="H405" s="4">
        <v>8</v>
      </c>
      <c r="I405" s="21"/>
      <c r="J405" s="21"/>
    </row>
    <row r="406" spans="1:10">
      <c r="A406" s="4">
        <v>2020</v>
      </c>
      <c r="B406" s="4" t="s">
        <v>974</v>
      </c>
      <c r="C406" s="4" t="s">
        <v>975</v>
      </c>
      <c r="D406" s="4" t="s">
        <v>747</v>
      </c>
      <c r="E406" s="5">
        <v>44767</v>
      </c>
      <c r="F406" s="4">
        <v>740</v>
      </c>
      <c r="G406" s="4">
        <v>0</v>
      </c>
      <c r="H406" s="4">
        <v>8</v>
      </c>
      <c r="I406" s="21"/>
      <c r="J406" s="21"/>
    </row>
    <row r="407" spans="1:10">
      <c r="A407" s="4">
        <v>2020</v>
      </c>
      <c r="B407" s="4" t="s">
        <v>976</v>
      </c>
      <c r="C407" s="4" t="s">
        <v>977</v>
      </c>
      <c r="D407" s="4" t="s">
        <v>978</v>
      </c>
      <c r="E407" s="5">
        <v>44767</v>
      </c>
      <c r="F407" s="4">
        <v>850</v>
      </c>
      <c r="G407" s="4">
        <v>0</v>
      </c>
      <c r="H407" s="4">
        <v>9</v>
      </c>
      <c r="I407" s="21"/>
      <c r="J407" s="21"/>
    </row>
    <row r="408" spans="1:10">
      <c r="A408" s="4">
        <v>2020</v>
      </c>
      <c r="B408" s="4" t="s">
        <v>979</v>
      </c>
      <c r="C408" s="4" t="s">
        <v>980</v>
      </c>
      <c r="D408" s="4" t="s">
        <v>726</v>
      </c>
      <c r="E408" s="5">
        <v>44767</v>
      </c>
      <c r="F408" s="4">
        <v>740</v>
      </c>
      <c r="G408" s="4">
        <v>0</v>
      </c>
      <c r="H408" s="4">
        <v>8</v>
      </c>
      <c r="I408" s="21"/>
      <c r="J408" s="21"/>
    </row>
    <row r="409" spans="1:10">
      <c r="A409" s="4">
        <v>2020</v>
      </c>
      <c r="B409" s="4" t="s">
        <v>981</v>
      </c>
      <c r="C409" s="4" t="s">
        <v>982</v>
      </c>
      <c r="D409" s="4" t="s">
        <v>983</v>
      </c>
      <c r="E409" s="5">
        <v>44767</v>
      </c>
      <c r="F409" s="4">
        <v>740</v>
      </c>
      <c r="G409" s="4">
        <v>0</v>
      </c>
      <c r="H409" s="4">
        <v>8</v>
      </c>
      <c r="I409" s="21"/>
      <c r="J409" s="21"/>
    </row>
    <row r="410" spans="1:10">
      <c r="A410" s="4">
        <v>2020</v>
      </c>
      <c r="B410" s="4" t="s">
        <v>984</v>
      </c>
      <c r="C410" s="4" t="s">
        <v>985</v>
      </c>
      <c r="D410" s="4" t="s">
        <v>726</v>
      </c>
      <c r="E410" s="5">
        <v>44767</v>
      </c>
      <c r="F410" s="4">
        <v>740</v>
      </c>
      <c r="G410" s="4">
        <v>0</v>
      </c>
      <c r="H410" s="4">
        <v>8</v>
      </c>
      <c r="I410" s="21"/>
      <c r="J410" s="21"/>
    </row>
    <row r="411" spans="1:10">
      <c r="A411" s="4">
        <v>2020</v>
      </c>
      <c r="B411" s="4" t="s">
        <v>986</v>
      </c>
      <c r="C411" s="4" t="s">
        <v>987</v>
      </c>
      <c r="D411" s="4" t="s">
        <v>988</v>
      </c>
      <c r="E411" s="5">
        <v>44767</v>
      </c>
      <c r="F411" s="4">
        <v>740</v>
      </c>
      <c r="G411" s="4">
        <v>0</v>
      </c>
      <c r="H411" s="4">
        <v>8</v>
      </c>
      <c r="I411" s="21"/>
      <c r="J411" s="21"/>
    </row>
    <row r="412" spans="1:10">
      <c r="A412" s="4">
        <v>2020</v>
      </c>
      <c r="B412" s="4" t="s">
        <v>989</v>
      </c>
      <c r="C412" s="4" t="s">
        <v>990</v>
      </c>
      <c r="D412" s="4" t="s">
        <v>769</v>
      </c>
      <c r="E412" s="5">
        <v>44767</v>
      </c>
      <c r="F412" s="4">
        <v>686.9</v>
      </c>
      <c r="G412" s="4">
        <v>0</v>
      </c>
      <c r="H412" s="4">
        <v>8</v>
      </c>
      <c r="I412" s="21"/>
      <c r="J412" s="21"/>
    </row>
    <row r="413" spans="1:10">
      <c r="A413" s="4">
        <v>2020</v>
      </c>
      <c r="B413" s="4" t="s">
        <v>991</v>
      </c>
      <c r="C413" s="4" t="s">
        <v>992</v>
      </c>
      <c r="D413" s="4" t="s">
        <v>930</v>
      </c>
      <c r="E413" s="5">
        <v>44767</v>
      </c>
      <c r="F413" s="4">
        <v>686.9</v>
      </c>
      <c r="G413" s="4">
        <v>0</v>
      </c>
      <c r="H413" s="4">
        <v>8</v>
      </c>
      <c r="I413" s="21"/>
      <c r="J413" s="21"/>
    </row>
    <row r="414" spans="1:10">
      <c r="A414" s="4">
        <v>2020</v>
      </c>
      <c r="B414" s="4" t="s">
        <v>993</v>
      </c>
      <c r="C414" s="4" t="s">
        <v>994</v>
      </c>
      <c r="D414" s="4" t="s">
        <v>995</v>
      </c>
      <c r="E414" s="5">
        <v>44767</v>
      </c>
      <c r="F414" s="4">
        <v>740</v>
      </c>
      <c r="G414" s="4">
        <v>0</v>
      </c>
      <c r="H414" s="4">
        <v>8</v>
      </c>
      <c r="I414" s="21"/>
      <c r="J414" s="21"/>
    </row>
    <row r="415" spans="1:10">
      <c r="A415" s="4">
        <v>2020</v>
      </c>
      <c r="B415" s="4" t="s">
        <v>996</v>
      </c>
      <c r="C415" s="4" t="s">
        <v>997</v>
      </c>
      <c r="D415" s="4" t="s">
        <v>764</v>
      </c>
      <c r="E415" s="5">
        <v>44767</v>
      </c>
      <c r="F415" s="4">
        <v>740</v>
      </c>
      <c r="G415" s="4">
        <v>0</v>
      </c>
      <c r="H415" s="4">
        <v>8</v>
      </c>
      <c r="I415" s="21"/>
      <c r="J415" s="21"/>
    </row>
    <row r="416" spans="1:10">
      <c r="A416" s="4">
        <v>2020</v>
      </c>
      <c r="B416" s="4" t="s">
        <v>998</v>
      </c>
      <c r="C416" s="4" t="s">
        <v>999</v>
      </c>
      <c r="D416" s="4" t="s">
        <v>726</v>
      </c>
      <c r="E416" s="5">
        <v>44767</v>
      </c>
      <c r="F416" s="4">
        <v>100.2</v>
      </c>
      <c r="G416" s="4">
        <v>0</v>
      </c>
      <c r="H416" s="4">
        <v>1</v>
      </c>
      <c r="I416" s="21"/>
      <c r="J416" s="21"/>
    </row>
    <row r="417" spans="1:10">
      <c r="A417" s="4">
        <v>2020</v>
      </c>
      <c r="B417" s="4" t="s">
        <v>1000</v>
      </c>
      <c r="C417" s="4" t="s">
        <v>1001</v>
      </c>
      <c r="D417" s="4" t="s">
        <v>750</v>
      </c>
      <c r="E417" s="5">
        <v>44767</v>
      </c>
      <c r="F417" s="4">
        <v>741</v>
      </c>
      <c r="G417" s="4">
        <v>0</v>
      </c>
      <c r="H417" s="4">
        <v>8</v>
      </c>
      <c r="I417" s="21"/>
      <c r="J417" s="21"/>
    </row>
    <row r="418" spans="1:10">
      <c r="A418" s="4">
        <v>2020</v>
      </c>
      <c r="B418" s="4" t="s">
        <v>1002</v>
      </c>
      <c r="C418" s="4" t="s">
        <v>1003</v>
      </c>
      <c r="D418" s="4" t="s">
        <v>988</v>
      </c>
      <c r="E418" s="5">
        <v>44767</v>
      </c>
      <c r="F418" s="4">
        <v>740</v>
      </c>
      <c r="G418" s="4">
        <v>0</v>
      </c>
      <c r="H418" s="4">
        <v>8</v>
      </c>
      <c r="I418" s="21"/>
      <c r="J418" s="21"/>
    </row>
    <row r="419" spans="1:10">
      <c r="A419" s="4">
        <v>2020</v>
      </c>
      <c r="B419" s="4" t="s">
        <v>1004</v>
      </c>
      <c r="C419" s="4" t="s">
        <v>1005</v>
      </c>
      <c r="D419" s="4" t="s">
        <v>1006</v>
      </c>
      <c r="E419" s="5">
        <v>44767</v>
      </c>
      <c r="F419" s="4">
        <v>740</v>
      </c>
      <c r="G419" s="4">
        <v>0</v>
      </c>
      <c r="H419" s="4">
        <v>8</v>
      </c>
      <c r="I419" s="21"/>
      <c r="J419" s="21"/>
    </row>
    <row r="420" spans="1:10">
      <c r="A420" s="4">
        <v>2020</v>
      </c>
      <c r="B420" s="4" t="s">
        <v>1007</v>
      </c>
      <c r="C420" s="4" t="s">
        <v>1008</v>
      </c>
      <c r="D420" s="4" t="s">
        <v>995</v>
      </c>
      <c r="E420" s="5">
        <v>44767</v>
      </c>
      <c r="F420" s="4">
        <v>740</v>
      </c>
      <c r="G420" s="4">
        <v>0</v>
      </c>
      <c r="H420" s="4">
        <v>8</v>
      </c>
      <c r="I420" s="21"/>
      <c r="J420" s="21"/>
    </row>
    <row r="421" spans="1:10">
      <c r="A421" s="4">
        <v>2020</v>
      </c>
      <c r="B421" s="4" t="s">
        <v>1009</v>
      </c>
      <c r="C421" s="4" t="s">
        <v>1010</v>
      </c>
      <c r="D421" s="4" t="s">
        <v>726</v>
      </c>
      <c r="E421" s="5">
        <v>44767</v>
      </c>
      <c r="F421" s="4">
        <v>740</v>
      </c>
      <c r="G421" s="4">
        <v>0</v>
      </c>
      <c r="H421" s="4">
        <v>8</v>
      </c>
      <c r="I421" s="21"/>
      <c r="J421" s="21"/>
    </row>
    <row r="422" spans="1:10">
      <c r="A422" s="4">
        <v>2020</v>
      </c>
      <c r="B422" s="4" t="s">
        <v>1011</v>
      </c>
      <c r="C422" s="4" t="s">
        <v>1012</v>
      </c>
      <c r="D422" s="4" t="s">
        <v>757</v>
      </c>
      <c r="E422" s="5">
        <v>44767</v>
      </c>
      <c r="F422" s="4">
        <v>686.9</v>
      </c>
      <c r="G422" s="4">
        <v>0</v>
      </c>
      <c r="H422" s="4">
        <v>8</v>
      </c>
      <c r="I422" s="21"/>
      <c r="J422" s="21"/>
    </row>
    <row r="423" spans="1:10">
      <c r="A423" s="4">
        <v>2020</v>
      </c>
      <c r="B423" s="4" t="s">
        <v>1013</v>
      </c>
      <c r="C423" s="4" t="s">
        <v>1014</v>
      </c>
      <c r="D423" s="4" t="s">
        <v>1015</v>
      </c>
      <c r="E423" s="5">
        <v>44767</v>
      </c>
      <c r="F423" s="4">
        <v>686.9</v>
      </c>
      <c r="G423" s="4">
        <v>0</v>
      </c>
      <c r="H423" s="4">
        <v>8</v>
      </c>
      <c r="I423" s="21"/>
      <c r="J423" s="21"/>
    </row>
    <row r="424" spans="1:10">
      <c r="A424" s="4">
        <v>2020</v>
      </c>
      <c r="B424" s="4" t="s">
        <v>1016</v>
      </c>
      <c r="C424" s="4" t="s">
        <v>1017</v>
      </c>
      <c r="D424" s="4" t="s">
        <v>1018</v>
      </c>
      <c r="E424" s="5">
        <v>44767</v>
      </c>
      <c r="F424" s="4">
        <v>686.9</v>
      </c>
      <c r="G424" s="4">
        <v>0</v>
      </c>
      <c r="H424" s="4">
        <v>8</v>
      </c>
      <c r="I424" s="21"/>
      <c r="J424" s="21"/>
    </row>
    <row r="425" spans="1:10">
      <c r="A425" s="4">
        <v>2020</v>
      </c>
      <c r="B425" s="4" t="s">
        <v>1019</v>
      </c>
      <c r="C425" s="4" t="s">
        <v>1020</v>
      </c>
      <c r="D425" s="4" t="s">
        <v>794</v>
      </c>
      <c r="E425" s="5">
        <v>44767</v>
      </c>
      <c r="F425" s="4">
        <v>740</v>
      </c>
      <c r="G425" s="4">
        <v>0</v>
      </c>
      <c r="H425" s="4">
        <v>8</v>
      </c>
      <c r="I425" s="21"/>
      <c r="J425" s="21"/>
    </row>
    <row r="426" spans="1:10">
      <c r="A426" s="4">
        <v>2020</v>
      </c>
      <c r="B426" s="4" t="s">
        <v>1021</v>
      </c>
      <c r="C426" s="4" t="s">
        <v>1022</v>
      </c>
      <c r="D426" s="4" t="s">
        <v>1023</v>
      </c>
      <c r="E426" s="5">
        <v>44767</v>
      </c>
      <c r="F426" s="4">
        <v>740</v>
      </c>
      <c r="G426" s="4">
        <v>0</v>
      </c>
      <c r="H426" s="4">
        <v>8</v>
      </c>
      <c r="I426" s="21"/>
      <c r="J426" s="21"/>
    </row>
    <row r="427" spans="1:10">
      <c r="A427" s="4">
        <v>2020</v>
      </c>
      <c r="B427" s="4" t="s">
        <v>1024</v>
      </c>
      <c r="C427" s="4" t="s">
        <v>1025</v>
      </c>
      <c r="D427" s="4" t="s">
        <v>1026</v>
      </c>
      <c r="E427" s="5">
        <v>44767</v>
      </c>
      <c r="F427" s="4">
        <v>740</v>
      </c>
      <c r="G427" s="4">
        <v>0</v>
      </c>
      <c r="H427" s="4">
        <v>8</v>
      </c>
      <c r="I427" s="21"/>
      <c r="J427" s="21"/>
    </row>
    <row r="428" spans="1:10">
      <c r="A428" s="4">
        <v>2020</v>
      </c>
      <c r="B428" s="4" t="s">
        <v>1027</v>
      </c>
      <c r="C428" s="4" t="s">
        <v>1028</v>
      </c>
      <c r="D428" s="4" t="s">
        <v>729</v>
      </c>
      <c r="E428" s="5">
        <v>44767</v>
      </c>
      <c r="F428" s="4">
        <v>739</v>
      </c>
      <c r="G428" s="4">
        <v>0</v>
      </c>
      <c r="H428" s="4">
        <v>8</v>
      </c>
      <c r="I428" s="21"/>
      <c r="J428" s="21"/>
    </row>
    <row r="429" spans="1:10">
      <c r="A429" s="4">
        <v>2020</v>
      </c>
      <c r="B429" s="4" t="s">
        <v>1029</v>
      </c>
      <c r="C429" s="4" t="s">
        <v>1030</v>
      </c>
      <c r="D429" s="4" t="s">
        <v>764</v>
      </c>
      <c r="E429" s="5">
        <v>44767</v>
      </c>
      <c r="F429" s="4">
        <v>739</v>
      </c>
      <c r="G429" s="4">
        <v>0</v>
      </c>
      <c r="H429" s="4">
        <v>8</v>
      </c>
      <c r="I429" s="21"/>
      <c r="J429" s="21"/>
    </row>
    <row r="430" spans="1:10">
      <c r="A430" s="4">
        <v>2020</v>
      </c>
      <c r="B430" s="4" t="s">
        <v>1031</v>
      </c>
      <c r="C430" s="4" t="s">
        <v>1032</v>
      </c>
      <c r="D430" s="4" t="s">
        <v>737</v>
      </c>
      <c r="E430" s="5">
        <v>44767</v>
      </c>
      <c r="F430" s="4">
        <v>770</v>
      </c>
      <c r="G430" s="4">
        <v>0</v>
      </c>
      <c r="H430" s="4">
        <v>8</v>
      </c>
      <c r="I430" s="21"/>
      <c r="J430" s="21"/>
    </row>
    <row r="431" spans="1:10">
      <c r="A431" s="4">
        <v>2020</v>
      </c>
      <c r="B431" s="4" t="s">
        <v>1033</v>
      </c>
      <c r="C431" s="4" t="s">
        <v>1034</v>
      </c>
      <c r="D431" s="4" t="s">
        <v>1035</v>
      </c>
      <c r="E431" s="5">
        <v>44767</v>
      </c>
      <c r="F431" s="4">
        <v>1058</v>
      </c>
      <c r="G431" s="4">
        <v>0</v>
      </c>
      <c r="H431" s="4">
        <v>12</v>
      </c>
      <c r="I431" s="21"/>
      <c r="J431" s="21"/>
    </row>
    <row r="432" spans="1:10">
      <c r="A432" s="4">
        <v>2020</v>
      </c>
      <c r="B432" s="4" t="s">
        <v>1036</v>
      </c>
      <c r="C432" s="4" t="s">
        <v>1037</v>
      </c>
      <c r="D432" s="4" t="s">
        <v>1038</v>
      </c>
      <c r="E432" s="5">
        <v>44767</v>
      </c>
      <c r="F432" s="4">
        <v>691.9</v>
      </c>
      <c r="G432" s="4">
        <v>0</v>
      </c>
      <c r="H432" s="4">
        <v>8</v>
      </c>
      <c r="I432" s="21"/>
      <c r="J432" s="21"/>
    </row>
    <row r="433" spans="1:10">
      <c r="A433" s="4">
        <v>2020</v>
      </c>
      <c r="B433" s="4" t="s">
        <v>1039</v>
      </c>
      <c r="C433" s="4" t="s">
        <v>1040</v>
      </c>
      <c r="D433" s="4" t="s">
        <v>747</v>
      </c>
      <c r="E433" s="5">
        <v>44767</v>
      </c>
      <c r="F433" s="4">
        <v>741</v>
      </c>
      <c r="G433" s="4">
        <v>0</v>
      </c>
      <c r="H433" s="4">
        <v>8</v>
      </c>
      <c r="I433" s="21"/>
      <c r="J433" s="21"/>
    </row>
    <row r="434" spans="1:10">
      <c r="A434" s="4">
        <v>2020</v>
      </c>
      <c r="B434" s="4" t="s">
        <v>1041</v>
      </c>
      <c r="C434" s="4" t="s">
        <v>1042</v>
      </c>
      <c r="D434" s="4" t="s">
        <v>726</v>
      </c>
      <c r="E434" s="5">
        <v>44767</v>
      </c>
      <c r="F434" s="4">
        <v>740</v>
      </c>
      <c r="G434" s="4">
        <v>0</v>
      </c>
      <c r="H434" s="4">
        <v>8</v>
      </c>
      <c r="I434" s="21"/>
      <c r="J434" s="21"/>
    </row>
    <row r="435" spans="1:10">
      <c r="A435" s="4">
        <v>2020</v>
      </c>
      <c r="B435" s="4" t="s">
        <v>1043</v>
      </c>
      <c r="C435" s="4" t="s">
        <v>1044</v>
      </c>
      <c r="D435" s="4" t="s">
        <v>726</v>
      </c>
      <c r="E435" s="5">
        <v>44767</v>
      </c>
      <c r="F435" s="4">
        <v>740</v>
      </c>
      <c r="G435" s="4">
        <v>0</v>
      </c>
      <c r="H435" s="4">
        <v>8</v>
      </c>
      <c r="I435" s="21"/>
      <c r="J435" s="21"/>
    </row>
    <row r="436" spans="1:10">
      <c r="A436" s="4">
        <v>2020</v>
      </c>
      <c r="B436" s="4" t="s">
        <v>1045</v>
      </c>
      <c r="C436" s="4" t="s">
        <v>1046</v>
      </c>
      <c r="D436" s="4" t="s">
        <v>726</v>
      </c>
      <c r="E436" s="5">
        <v>44767</v>
      </c>
      <c r="F436" s="4">
        <v>740</v>
      </c>
      <c r="G436" s="4">
        <v>0</v>
      </c>
      <c r="H436" s="4">
        <v>8</v>
      </c>
      <c r="I436" s="21"/>
      <c r="J436" s="21"/>
    </row>
    <row r="437" spans="1:10">
      <c r="A437" s="4">
        <v>2020</v>
      </c>
      <c r="B437" s="4" t="s">
        <v>1047</v>
      </c>
      <c r="C437" s="4" t="s">
        <v>1048</v>
      </c>
      <c r="D437" s="4" t="s">
        <v>988</v>
      </c>
      <c r="E437" s="5">
        <v>44767</v>
      </c>
      <c r="F437" s="4">
        <v>740</v>
      </c>
      <c r="G437" s="4">
        <v>0</v>
      </c>
      <c r="H437" s="4">
        <v>8</v>
      </c>
      <c r="I437" s="21"/>
      <c r="J437" s="21"/>
    </row>
    <row r="438" spans="1:10">
      <c r="A438" s="4">
        <v>2020</v>
      </c>
      <c r="B438" s="4" t="s">
        <v>1049</v>
      </c>
      <c r="C438" s="4" t="s">
        <v>1050</v>
      </c>
      <c r="D438" s="4" t="s">
        <v>1051</v>
      </c>
      <c r="E438" s="5">
        <v>44767</v>
      </c>
      <c r="F438" s="4">
        <v>686.9</v>
      </c>
      <c r="G438" s="4">
        <v>0</v>
      </c>
      <c r="H438" s="4">
        <v>8</v>
      </c>
      <c r="I438" s="21"/>
      <c r="J438" s="21"/>
    </row>
    <row r="439" spans="1:10">
      <c r="A439" s="4">
        <v>2020</v>
      </c>
      <c r="B439" s="4" t="s">
        <v>1052</v>
      </c>
      <c r="C439" s="4" t="s">
        <v>1053</v>
      </c>
      <c r="D439" s="4" t="s">
        <v>729</v>
      </c>
      <c r="E439" s="5">
        <v>44767</v>
      </c>
      <c r="F439" s="4">
        <v>740</v>
      </c>
      <c r="G439" s="4">
        <v>0</v>
      </c>
      <c r="H439" s="4">
        <v>8</v>
      </c>
      <c r="I439" s="21"/>
      <c r="J439" s="21"/>
    </row>
    <row r="440" spans="1:10">
      <c r="A440" s="4">
        <v>2020</v>
      </c>
      <c r="B440" s="4" t="s">
        <v>1054</v>
      </c>
      <c r="C440" s="4" t="s">
        <v>1055</v>
      </c>
      <c r="D440" s="4" t="s">
        <v>729</v>
      </c>
      <c r="E440" s="5">
        <v>44767</v>
      </c>
      <c r="F440" s="4">
        <v>740</v>
      </c>
      <c r="G440" s="4">
        <v>0</v>
      </c>
      <c r="H440" s="4">
        <v>8</v>
      </c>
      <c r="I440" s="21"/>
      <c r="J440" s="21"/>
    </row>
    <row r="441" spans="1:10">
      <c r="A441" s="4">
        <v>2020</v>
      </c>
      <c r="B441" s="4" t="s">
        <v>1056</v>
      </c>
      <c r="C441" s="4" t="s">
        <v>1057</v>
      </c>
      <c r="D441" s="4" t="s">
        <v>1058</v>
      </c>
      <c r="E441" s="5">
        <v>44767</v>
      </c>
      <c r="F441" s="4">
        <v>1559.9</v>
      </c>
      <c r="G441" s="4">
        <v>0</v>
      </c>
      <c r="H441" s="4">
        <v>17</v>
      </c>
      <c r="I441" s="21"/>
      <c r="J441" s="21"/>
    </row>
    <row r="442" spans="1:10">
      <c r="A442" s="4">
        <v>2020</v>
      </c>
      <c r="B442" s="4" t="s">
        <v>1059</v>
      </c>
      <c r="C442" s="4" t="s">
        <v>1060</v>
      </c>
      <c r="D442" s="4" t="s">
        <v>744</v>
      </c>
      <c r="E442" s="5">
        <v>44767</v>
      </c>
      <c r="F442" s="4">
        <v>1547</v>
      </c>
      <c r="G442" s="4">
        <v>0</v>
      </c>
      <c r="H442" s="4">
        <v>17</v>
      </c>
      <c r="I442" s="21"/>
      <c r="J442" s="21"/>
    </row>
    <row r="443" spans="1:10">
      <c r="A443" s="4">
        <v>2020</v>
      </c>
      <c r="B443" s="4" t="s">
        <v>1061</v>
      </c>
      <c r="C443" s="4" t="s">
        <v>1062</v>
      </c>
      <c r="D443" s="4" t="s">
        <v>747</v>
      </c>
      <c r="E443" s="5">
        <v>44767</v>
      </c>
      <c r="F443" s="4">
        <v>741</v>
      </c>
      <c r="G443" s="4">
        <v>0</v>
      </c>
      <c r="H443" s="4">
        <v>8</v>
      </c>
      <c r="I443" s="21"/>
      <c r="J443" s="21"/>
    </row>
    <row r="444" spans="1:10">
      <c r="A444" s="4">
        <v>2020</v>
      </c>
      <c r="B444" s="4" t="s">
        <v>1063</v>
      </c>
      <c r="C444" s="4" t="s">
        <v>1064</v>
      </c>
      <c r="D444" s="4" t="s">
        <v>769</v>
      </c>
      <c r="E444" s="5">
        <v>44767</v>
      </c>
      <c r="F444" s="4">
        <v>686.9</v>
      </c>
      <c r="G444" s="4">
        <v>0</v>
      </c>
      <c r="H444" s="4">
        <v>8</v>
      </c>
      <c r="I444" s="21"/>
      <c r="J444" s="21"/>
    </row>
    <row r="445" spans="1:10">
      <c r="A445" s="4">
        <v>2020</v>
      </c>
      <c r="B445" s="4" t="s">
        <v>1065</v>
      </c>
      <c r="C445" s="4" t="s">
        <v>1066</v>
      </c>
      <c r="D445" s="4" t="s">
        <v>769</v>
      </c>
      <c r="E445" s="5">
        <v>44767</v>
      </c>
      <c r="F445" s="4">
        <v>686.9</v>
      </c>
      <c r="G445" s="4">
        <v>0</v>
      </c>
      <c r="H445" s="4">
        <v>8</v>
      </c>
      <c r="I445" s="21"/>
      <c r="J445" s="21"/>
    </row>
    <row r="446" spans="1:10">
      <c r="A446" s="4">
        <v>2020</v>
      </c>
      <c r="B446" s="4" t="s">
        <v>1067</v>
      </c>
      <c r="C446" s="4" t="s">
        <v>1068</v>
      </c>
      <c r="D446" s="4" t="s">
        <v>726</v>
      </c>
      <c r="E446" s="5">
        <v>44767</v>
      </c>
      <c r="F446" s="4">
        <v>740</v>
      </c>
      <c r="G446" s="4">
        <v>0</v>
      </c>
      <c r="H446" s="4">
        <v>8</v>
      </c>
      <c r="I446" s="21"/>
      <c r="J446" s="21"/>
    </row>
    <row r="447" spans="1:10">
      <c r="A447" s="4">
        <v>2020</v>
      </c>
      <c r="B447" s="4" t="s">
        <v>1069</v>
      </c>
      <c r="C447" s="4" t="s">
        <v>1070</v>
      </c>
      <c r="D447" s="4" t="s">
        <v>995</v>
      </c>
      <c r="E447" s="5">
        <v>44767</v>
      </c>
      <c r="F447" s="4">
        <v>740</v>
      </c>
      <c r="G447" s="4">
        <v>0</v>
      </c>
      <c r="H447" s="4">
        <v>8</v>
      </c>
      <c r="I447" s="21"/>
      <c r="J447" s="21"/>
    </row>
    <row r="448" spans="1:10">
      <c r="A448" s="4">
        <v>2020</v>
      </c>
      <c r="B448" s="4" t="s">
        <v>1071</v>
      </c>
      <c r="C448" s="4" t="s">
        <v>1072</v>
      </c>
      <c r="D448" s="4" t="s">
        <v>726</v>
      </c>
      <c r="E448" s="5">
        <v>44767</v>
      </c>
      <c r="F448" s="4">
        <v>740</v>
      </c>
      <c r="G448" s="4">
        <v>0</v>
      </c>
      <c r="H448" s="4">
        <v>8</v>
      </c>
      <c r="I448" s="21"/>
      <c r="J448" s="21"/>
    </row>
    <row r="449" spans="1:10">
      <c r="A449" s="4">
        <v>2020</v>
      </c>
      <c r="B449" s="4" t="s">
        <v>1073</v>
      </c>
      <c r="C449" s="4" t="s">
        <v>1074</v>
      </c>
      <c r="D449" s="4" t="s">
        <v>729</v>
      </c>
      <c r="E449" s="5">
        <v>44767</v>
      </c>
      <c r="F449" s="4">
        <v>739</v>
      </c>
      <c r="G449" s="4">
        <v>0</v>
      </c>
      <c r="H449" s="4">
        <v>8</v>
      </c>
      <c r="I449" s="21"/>
      <c r="J449" s="21"/>
    </row>
    <row r="450" spans="1:10">
      <c r="A450" s="4">
        <v>2020</v>
      </c>
      <c r="B450" s="4" t="s">
        <v>1075</v>
      </c>
      <c r="C450" s="4" t="s">
        <v>1076</v>
      </c>
      <c r="D450" s="4" t="s">
        <v>729</v>
      </c>
      <c r="E450" s="5">
        <v>44767</v>
      </c>
      <c r="F450" s="4">
        <v>739</v>
      </c>
      <c r="G450" s="4">
        <v>0</v>
      </c>
      <c r="H450" s="4">
        <v>8</v>
      </c>
      <c r="I450" s="21"/>
      <c r="J450" s="21"/>
    </row>
    <row r="451" spans="1:10">
      <c r="A451" s="4">
        <v>2020</v>
      </c>
      <c r="B451" s="4" t="s">
        <v>1077</v>
      </c>
      <c r="C451" s="4" t="s">
        <v>1078</v>
      </c>
      <c r="D451" s="4" t="s">
        <v>726</v>
      </c>
      <c r="E451" s="5">
        <v>44767</v>
      </c>
      <c r="F451" s="4">
        <v>739</v>
      </c>
      <c r="G451" s="4">
        <v>0</v>
      </c>
      <c r="H451" s="4">
        <v>8</v>
      </c>
      <c r="I451" s="21"/>
      <c r="J451" s="21"/>
    </row>
    <row r="452" spans="1:10">
      <c r="A452" s="4">
        <v>2020</v>
      </c>
      <c r="B452" s="4" t="s">
        <v>1079</v>
      </c>
      <c r="C452" s="4" t="s">
        <v>1080</v>
      </c>
      <c r="D452" s="4" t="s">
        <v>737</v>
      </c>
      <c r="E452" s="5">
        <v>44767</v>
      </c>
      <c r="F452" s="4">
        <v>809</v>
      </c>
      <c r="G452" s="4">
        <v>0</v>
      </c>
      <c r="H452" s="4">
        <v>9</v>
      </c>
      <c r="I452" s="21"/>
      <c r="J452" s="21"/>
    </row>
    <row r="453" spans="1:10">
      <c r="A453" s="4">
        <v>2020</v>
      </c>
      <c r="B453" s="4" t="s">
        <v>1081</v>
      </c>
      <c r="C453" s="4" t="s">
        <v>1082</v>
      </c>
      <c r="D453" s="4" t="s">
        <v>737</v>
      </c>
      <c r="E453" s="5">
        <v>44767</v>
      </c>
      <c r="F453" s="4">
        <v>750</v>
      </c>
      <c r="G453" s="4">
        <v>0</v>
      </c>
      <c r="H453" s="4">
        <v>8</v>
      </c>
      <c r="I453" s="21"/>
      <c r="J453" s="21"/>
    </row>
    <row r="454" spans="1:10">
      <c r="A454" s="4">
        <v>2020</v>
      </c>
      <c r="B454" s="4" t="s">
        <v>1083</v>
      </c>
      <c r="C454" s="4" t="s">
        <v>1084</v>
      </c>
      <c r="D454" s="4" t="s">
        <v>737</v>
      </c>
      <c r="E454" s="5">
        <v>44767</v>
      </c>
      <c r="F454" s="4">
        <v>891</v>
      </c>
      <c r="G454" s="4">
        <v>0</v>
      </c>
      <c r="H454" s="4">
        <v>10</v>
      </c>
      <c r="I454" s="21"/>
      <c r="J454" s="21"/>
    </row>
    <row r="455" spans="1:10">
      <c r="A455" s="4">
        <v>2020</v>
      </c>
      <c r="B455" s="4" t="s">
        <v>1085</v>
      </c>
      <c r="C455" s="4" t="s">
        <v>1086</v>
      </c>
      <c r="D455" s="4" t="s">
        <v>1087</v>
      </c>
      <c r="E455" s="5">
        <v>44767</v>
      </c>
      <c r="F455" s="4">
        <v>752</v>
      </c>
      <c r="G455" s="4">
        <v>0</v>
      </c>
      <c r="H455" s="4">
        <v>8</v>
      </c>
      <c r="I455" s="21"/>
      <c r="J455" s="21"/>
    </row>
    <row r="456" spans="1:10">
      <c r="A456" s="4">
        <v>2020</v>
      </c>
      <c r="B456" s="4" t="s">
        <v>1088</v>
      </c>
      <c r="C456" s="4" t="s">
        <v>1089</v>
      </c>
      <c r="D456" s="4" t="s">
        <v>1090</v>
      </c>
      <c r="E456" s="5">
        <v>44767</v>
      </c>
      <c r="F456" s="4">
        <v>769.9</v>
      </c>
      <c r="G456" s="4">
        <v>0</v>
      </c>
      <c r="H456" s="4">
        <v>8</v>
      </c>
      <c r="I456" s="21"/>
      <c r="J456" s="21"/>
    </row>
    <row r="457" spans="1:10">
      <c r="A457" s="4">
        <v>2020</v>
      </c>
      <c r="B457" s="4" t="s">
        <v>1091</v>
      </c>
      <c r="C457" s="4" t="s">
        <v>1092</v>
      </c>
      <c r="D457" s="4" t="s">
        <v>1093</v>
      </c>
      <c r="E457" s="5">
        <v>44767</v>
      </c>
      <c r="F457" s="4">
        <v>1055</v>
      </c>
      <c r="G457" s="4">
        <v>0</v>
      </c>
      <c r="H457" s="4">
        <v>12</v>
      </c>
      <c r="I457" s="21"/>
      <c r="J457" s="21"/>
    </row>
    <row r="458" spans="1:10">
      <c r="A458" s="4">
        <v>2020</v>
      </c>
      <c r="B458" s="4" t="s">
        <v>1094</v>
      </c>
      <c r="C458" s="4" t="s">
        <v>1095</v>
      </c>
      <c r="D458" s="4" t="s">
        <v>737</v>
      </c>
      <c r="E458" s="5">
        <v>44767</v>
      </c>
      <c r="F458" s="4">
        <v>932</v>
      </c>
      <c r="G458" s="4">
        <v>0</v>
      </c>
      <c r="H458" s="4">
        <v>10</v>
      </c>
      <c r="I458" s="21"/>
      <c r="J458" s="21"/>
    </row>
    <row r="459" spans="1:10">
      <c r="A459" s="4">
        <v>2020</v>
      </c>
      <c r="B459" s="4" t="s">
        <v>1096</v>
      </c>
      <c r="C459" s="4" t="s">
        <v>1097</v>
      </c>
      <c r="D459" s="4" t="s">
        <v>737</v>
      </c>
      <c r="E459" s="5">
        <v>44767</v>
      </c>
      <c r="F459" s="4">
        <v>5</v>
      </c>
      <c r="G459" s="4">
        <v>0</v>
      </c>
      <c r="H459" s="4">
        <v>0</v>
      </c>
      <c r="I459" s="21"/>
      <c r="J459" s="21"/>
    </row>
    <row r="460" spans="1:10">
      <c r="A460" s="4">
        <v>2020</v>
      </c>
      <c r="B460" s="4" t="s">
        <v>1098</v>
      </c>
      <c r="C460" s="4" t="s">
        <v>1099</v>
      </c>
      <c r="D460" s="4" t="s">
        <v>737</v>
      </c>
      <c r="E460" s="5">
        <v>44767</v>
      </c>
      <c r="F460" s="4">
        <v>1042</v>
      </c>
      <c r="G460" s="4">
        <v>0</v>
      </c>
      <c r="H460" s="4">
        <v>11</v>
      </c>
      <c r="I460" s="21"/>
      <c r="J460" s="21"/>
    </row>
    <row r="461" spans="1:10">
      <c r="A461" s="4">
        <v>2020</v>
      </c>
      <c r="B461" s="4" t="s">
        <v>1100</v>
      </c>
      <c r="C461" s="4" t="s">
        <v>1101</v>
      </c>
      <c r="D461" s="4" t="s">
        <v>1102</v>
      </c>
      <c r="E461" s="5">
        <v>44767</v>
      </c>
      <c r="F461" s="4">
        <v>745</v>
      </c>
      <c r="G461" s="4">
        <v>0</v>
      </c>
      <c r="H461" s="4">
        <v>8</v>
      </c>
      <c r="I461" s="21"/>
      <c r="J461" s="21"/>
    </row>
    <row r="462" spans="1:10">
      <c r="A462" s="4">
        <v>2020</v>
      </c>
      <c r="B462" s="4" t="s">
        <v>1103</v>
      </c>
      <c r="C462" s="4" t="s">
        <v>1104</v>
      </c>
      <c r="D462" s="4" t="s">
        <v>1105</v>
      </c>
      <c r="E462" s="5">
        <v>44767</v>
      </c>
      <c r="F462" s="4">
        <v>851</v>
      </c>
      <c r="G462" s="4">
        <v>0</v>
      </c>
      <c r="H462" s="4">
        <v>9</v>
      </c>
      <c r="I462" s="21"/>
      <c r="J462" s="21"/>
    </row>
    <row r="463" spans="1:10">
      <c r="A463" s="4">
        <v>2020</v>
      </c>
      <c r="B463" s="4" t="s">
        <v>1106</v>
      </c>
      <c r="C463" s="4" t="s">
        <v>1107</v>
      </c>
      <c r="D463" s="4" t="s">
        <v>1108</v>
      </c>
      <c r="E463" s="5">
        <v>44767</v>
      </c>
      <c r="F463" s="4">
        <v>786</v>
      </c>
      <c r="G463" s="4">
        <v>0</v>
      </c>
      <c r="H463" s="4">
        <v>9</v>
      </c>
      <c r="I463" s="21"/>
      <c r="J463" s="21"/>
    </row>
    <row r="464" spans="1:10">
      <c r="A464" s="4">
        <v>2020</v>
      </c>
      <c r="B464" s="4" t="s">
        <v>1109</v>
      </c>
      <c r="C464" s="4" t="s">
        <v>1110</v>
      </c>
      <c r="D464" s="4" t="s">
        <v>737</v>
      </c>
      <c r="E464" s="5">
        <v>44767</v>
      </c>
      <c r="F464" s="4">
        <v>837</v>
      </c>
      <c r="G464" s="4">
        <v>0</v>
      </c>
      <c r="H464" s="4">
        <v>9</v>
      </c>
      <c r="I464" s="21"/>
      <c r="J464" s="21"/>
    </row>
    <row r="465" spans="1:10">
      <c r="A465" s="4">
        <v>2020</v>
      </c>
      <c r="B465" s="4" t="s">
        <v>1111</v>
      </c>
      <c r="C465" s="4" t="s">
        <v>1112</v>
      </c>
      <c r="D465" s="4" t="s">
        <v>737</v>
      </c>
      <c r="E465" s="5">
        <v>44767</v>
      </c>
      <c r="F465" s="4">
        <v>15796</v>
      </c>
      <c r="G465" s="4">
        <v>0</v>
      </c>
      <c r="H465" s="4">
        <v>174</v>
      </c>
      <c r="I465" s="21"/>
      <c r="J465" s="21"/>
    </row>
    <row r="466" spans="1:10">
      <c r="A466" s="4">
        <v>2020</v>
      </c>
      <c r="B466" s="4" t="s">
        <v>1113</v>
      </c>
      <c r="C466" s="4" t="s">
        <v>1114</v>
      </c>
      <c r="D466" s="4" t="s">
        <v>750</v>
      </c>
      <c r="E466" s="5">
        <v>44767</v>
      </c>
      <c r="F466" s="4">
        <v>741</v>
      </c>
      <c r="G466" s="4">
        <v>0</v>
      </c>
      <c r="H466" s="4">
        <v>8</v>
      </c>
      <c r="I466" s="21"/>
      <c r="J466" s="21"/>
    </row>
    <row r="467" spans="1:10">
      <c r="A467" s="4">
        <v>2020</v>
      </c>
      <c r="B467" s="4" t="s">
        <v>1115</v>
      </c>
      <c r="C467" s="4" t="s">
        <v>1116</v>
      </c>
      <c r="D467" s="4" t="s">
        <v>726</v>
      </c>
      <c r="E467" s="5">
        <v>44767</v>
      </c>
      <c r="F467" s="4">
        <v>740</v>
      </c>
      <c r="G467" s="4">
        <v>0</v>
      </c>
      <c r="H467" s="4">
        <v>8</v>
      </c>
      <c r="I467" s="21"/>
      <c r="J467" s="21"/>
    </row>
    <row r="468" spans="1:10">
      <c r="A468" s="4">
        <v>2020</v>
      </c>
      <c r="B468" s="4" t="s">
        <v>1117</v>
      </c>
      <c r="C468" s="4" t="s">
        <v>1118</v>
      </c>
      <c r="D468" s="4" t="s">
        <v>726</v>
      </c>
      <c r="E468" s="5">
        <v>44767</v>
      </c>
      <c r="F468" s="4">
        <v>740</v>
      </c>
      <c r="G468" s="4">
        <v>0</v>
      </c>
      <c r="H468" s="4">
        <v>8</v>
      </c>
      <c r="I468" s="21"/>
      <c r="J468" s="21"/>
    </row>
    <row r="469" spans="1:10">
      <c r="A469" s="4">
        <v>2020</v>
      </c>
      <c r="B469" s="4" t="s">
        <v>1119</v>
      </c>
      <c r="C469" s="4" t="s">
        <v>1120</v>
      </c>
      <c r="D469" s="4" t="s">
        <v>726</v>
      </c>
      <c r="E469" s="5">
        <v>44767</v>
      </c>
      <c r="F469" s="4">
        <v>740</v>
      </c>
      <c r="G469" s="4">
        <v>0</v>
      </c>
      <c r="H469" s="4">
        <v>8</v>
      </c>
      <c r="I469" s="21"/>
      <c r="J469" s="21"/>
    </row>
    <row r="470" spans="1:10">
      <c r="A470" s="4">
        <v>2020</v>
      </c>
      <c r="B470" s="4" t="s">
        <v>1121</v>
      </c>
      <c r="C470" s="4" t="s">
        <v>1122</v>
      </c>
      <c r="D470" s="4" t="s">
        <v>791</v>
      </c>
      <c r="E470" s="5">
        <v>44767</v>
      </c>
      <c r="F470" s="4">
        <v>740</v>
      </c>
      <c r="G470" s="4">
        <v>0</v>
      </c>
      <c r="H470" s="4">
        <v>8</v>
      </c>
      <c r="I470" s="21"/>
      <c r="J470" s="21"/>
    </row>
    <row r="471" spans="1:10">
      <c r="A471" s="4">
        <v>2020</v>
      </c>
      <c r="B471" s="4" t="s">
        <v>1123</v>
      </c>
      <c r="C471" s="4" t="s">
        <v>1124</v>
      </c>
      <c r="D471" s="4" t="s">
        <v>1125</v>
      </c>
      <c r="E471" s="5">
        <v>44767</v>
      </c>
      <c r="F471" s="4">
        <v>740</v>
      </c>
      <c r="G471" s="4">
        <v>0</v>
      </c>
      <c r="H471" s="4">
        <v>8</v>
      </c>
      <c r="I471" s="21"/>
      <c r="J471" s="21"/>
    </row>
    <row r="472" spans="1:10">
      <c r="A472" s="4">
        <v>2020</v>
      </c>
      <c r="B472" s="4" t="s">
        <v>1126</v>
      </c>
      <c r="C472" s="4" t="s">
        <v>1127</v>
      </c>
      <c r="D472" s="4" t="s">
        <v>726</v>
      </c>
      <c r="E472" s="5">
        <v>44767</v>
      </c>
      <c r="F472" s="4">
        <v>740</v>
      </c>
      <c r="G472" s="4">
        <v>0</v>
      </c>
      <c r="H472" s="4">
        <v>8</v>
      </c>
      <c r="I472" s="21"/>
      <c r="J472" s="21"/>
    </row>
    <row r="473" spans="1:10">
      <c r="A473" s="4">
        <v>2020</v>
      </c>
      <c r="B473" s="4" t="s">
        <v>1128</v>
      </c>
      <c r="C473" s="4" t="s">
        <v>1129</v>
      </c>
      <c r="D473" s="4" t="s">
        <v>1130</v>
      </c>
      <c r="E473" s="5">
        <v>44767</v>
      </c>
      <c r="F473" s="4">
        <v>686.9</v>
      </c>
      <c r="G473" s="4">
        <v>0</v>
      </c>
      <c r="H473" s="4">
        <v>8</v>
      </c>
      <c r="I473" s="21"/>
      <c r="J473" s="21"/>
    </row>
    <row r="474" spans="1:10">
      <c r="A474" s="4">
        <v>2020</v>
      </c>
      <c r="B474" s="4" t="s">
        <v>1131</v>
      </c>
      <c r="C474" s="4" t="s">
        <v>1132</v>
      </c>
      <c r="D474" s="4" t="s">
        <v>747</v>
      </c>
      <c r="E474" s="5">
        <v>44767</v>
      </c>
      <c r="F474" s="4">
        <v>740</v>
      </c>
      <c r="G474" s="4">
        <v>0</v>
      </c>
      <c r="H474" s="4">
        <v>8</v>
      </c>
      <c r="I474" s="21"/>
      <c r="J474" s="21"/>
    </row>
    <row r="475" spans="1:10">
      <c r="A475" s="4">
        <v>2020</v>
      </c>
      <c r="B475" s="4" t="s">
        <v>1133</v>
      </c>
      <c r="C475" s="4" t="s">
        <v>1134</v>
      </c>
      <c r="D475" s="4" t="s">
        <v>729</v>
      </c>
      <c r="E475" s="5">
        <v>44767</v>
      </c>
      <c r="F475" s="4">
        <v>740</v>
      </c>
      <c r="G475" s="4">
        <v>0</v>
      </c>
      <c r="H475" s="4">
        <v>8</v>
      </c>
      <c r="I475" s="21"/>
      <c r="J475" s="21"/>
    </row>
    <row r="476" spans="1:10">
      <c r="A476" s="4">
        <v>2020</v>
      </c>
      <c r="B476" s="4" t="s">
        <v>1135</v>
      </c>
      <c r="C476" s="4" t="s">
        <v>1136</v>
      </c>
      <c r="D476" s="4" t="s">
        <v>729</v>
      </c>
      <c r="E476" s="5">
        <v>44767</v>
      </c>
      <c r="F476" s="4">
        <v>739</v>
      </c>
      <c r="G476" s="4">
        <v>0</v>
      </c>
      <c r="H476" s="4">
        <v>8</v>
      </c>
      <c r="I476" s="21"/>
      <c r="J476" s="21"/>
    </row>
    <row r="477" spans="1:10">
      <c r="A477" s="4">
        <v>2020</v>
      </c>
      <c r="B477" s="4" t="s">
        <v>1137</v>
      </c>
      <c r="C477" s="4" t="s">
        <v>1138</v>
      </c>
      <c r="D477" s="4" t="s">
        <v>737</v>
      </c>
      <c r="E477" s="5">
        <v>44767</v>
      </c>
      <c r="F477" s="4">
        <v>741</v>
      </c>
      <c r="G477" s="4">
        <v>0</v>
      </c>
      <c r="H477" s="4">
        <v>8</v>
      </c>
      <c r="I477" s="21"/>
      <c r="J477" s="21"/>
    </row>
    <row r="478" spans="1:10">
      <c r="A478" s="4">
        <v>2020</v>
      </c>
      <c r="B478" s="4" t="s">
        <v>1139</v>
      </c>
      <c r="C478" s="4" t="s">
        <v>1140</v>
      </c>
      <c r="D478" s="4" t="s">
        <v>747</v>
      </c>
      <c r="E478" s="5">
        <v>44767</v>
      </c>
      <c r="F478" s="4">
        <v>741</v>
      </c>
      <c r="G478" s="4">
        <v>0</v>
      </c>
      <c r="H478" s="4">
        <v>8</v>
      </c>
      <c r="I478" s="21"/>
      <c r="J478" s="21"/>
    </row>
    <row r="479" spans="1:10">
      <c r="A479" s="4">
        <v>2020</v>
      </c>
      <c r="B479" s="4" t="s">
        <v>1141</v>
      </c>
      <c r="C479" s="4" t="s">
        <v>1142</v>
      </c>
      <c r="D479" s="4" t="s">
        <v>747</v>
      </c>
      <c r="E479" s="5">
        <v>44767</v>
      </c>
      <c r="F479" s="4">
        <v>740</v>
      </c>
      <c r="G479" s="4">
        <v>0</v>
      </c>
      <c r="H479" s="4">
        <v>8</v>
      </c>
      <c r="I479" s="21"/>
      <c r="J479" s="21"/>
    </row>
    <row r="480" spans="1:10">
      <c r="A480" s="4">
        <v>2020</v>
      </c>
      <c r="B480" s="4" t="s">
        <v>1143</v>
      </c>
      <c r="C480" s="4" t="s">
        <v>1144</v>
      </c>
      <c r="D480" s="4" t="s">
        <v>1087</v>
      </c>
      <c r="E480" s="5">
        <v>44767</v>
      </c>
      <c r="F480" s="4">
        <v>740</v>
      </c>
      <c r="G480" s="4">
        <v>0</v>
      </c>
      <c r="H480" s="4">
        <v>8</v>
      </c>
      <c r="I480" s="21"/>
      <c r="J480" s="21"/>
    </row>
    <row r="481" spans="1:10">
      <c r="A481" s="4">
        <v>2020</v>
      </c>
      <c r="B481" s="4" t="s">
        <v>1145</v>
      </c>
      <c r="C481" s="4" t="s">
        <v>1146</v>
      </c>
      <c r="D481" s="4" t="s">
        <v>988</v>
      </c>
      <c r="E481" s="5">
        <v>44767</v>
      </c>
      <c r="F481" s="4">
        <v>740</v>
      </c>
      <c r="G481" s="4">
        <v>0</v>
      </c>
      <c r="H481" s="4">
        <v>8</v>
      </c>
      <c r="I481" s="21"/>
      <c r="J481" s="21"/>
    </row>
    <row r="482" spans="1:10">
      <c r="A482" s="4">
        <v>2020</v>
      </c>
      <c r="B482" s="4" t="s">
        <v>1147</v>
      </c>
      <c r="C482" s="4" t="s">
        <v>1148</v>
      </c>
      <c r="D482" s="4" t="s">
        <v>726</v>
      </c>
      <c r="E482" s="5">
        <v>44767</v>
      </c>
      <c r="F482" s="4">
        <v>740</v>
      </c>
      <c r="G482" s="4">
        <v>0</v>
      </c>
      <c r="H482" s="4">
        <v>8</v>
      </c>
      <c r="I482" s="21"/>
      <c r="J482" s="21"/>
    </row>
    <row r="483" spans="1:10">
      <c r="A483" s="4">
        <v>2020</v>
      </c>
      <c r="B483" s="4" t="s">
        <v>1149</v>
      </c>
      <c r="C483" s="4" t="s">
        <v>1150</v>
      </c>
      <c r="D483" s="4" t="s">
        <v>1151</v>
      </c>
      <c r="E483" s="5">
        <v>44767</v>
      </c>
      <c r="F483" s="4">
        <v>740</v>
      </c>
      <c r="G483" s="4">
        <v>0</v>
      </c>
      <c r="H483" s="4">
        <v>8</v>
      </c>
      <c r="I483" s="21"/>
      <c r="J483" s="21"/>
    </row>
    <row r="484" spans="1:10">
      <c r="A484" s="4">
        <v>2020</v>
      </c>
      <c r="B484" s="4" t="s">
        <v>1152</v>
      </c>
      <c r="C484" s="4" t="s">
        <v>1153</v>
      </c>
      <c r="D484" s="4" t="s">
        <v>1154</v>
      </c>
      <c r="E484" s="5">
        <v>44767</v>
      </c>
      <c r="F484" s="4">
        <v>740</v>
      </c>
      <c r="G484" s="4">
        <v>0</v>
      </c>
      <c r="H484" s="4">
        <v>8</v>
      </c>
      <c r="I484" s="21"/>
      <c r="J484" s="21"/>
    </row>
    <row r="485" spans="1:10">
      <c r="A485" s="4">
        <v>2020</v>
      </c>
      <c r="B485" s="4" t="s">
        <v>1155</v>
      </c>
      <c r="C485" s="4" t="s">
        <v>1156</v>
      </c>
      <c r="D485" s="4" t="s">
        <v>1157</v>
      </c>
      <c r="E485" s="5">
        <v>44767</v>
      </c>
      <c r="F485" s="4">
        <v>740</v>
      </c>
      <c r="G485" s="4">
        <v>0</v>
      </c>
      <c r="H485" s="4">
        <v>8</v>
      </c>
      <c r="I485" s="21"/>
      <c r="J485" s="21"/>
    </row>
    <row r="486" spans="1:10">
      <c r="A486" s="4">
        <v>2020</v>
      </c>
      <c r="B486" s="4" t="s">
        <v>1158</v>
      </c>
      <c r="C486" s="4" t="s">
        <v>1159</v>
      </c>
      <c r="D486" s="4" t="s">
        <v>1160</v>
      </c>
      <c r="E486" s="5">
        <v>44767</v>
      </c>
      <c r="F486" s="4">
        <v>686.9</v>
      </c>
      <c r="G486" s="4">
        <v>0</v>
      </c>
      <c r="H486" s="4">
        <v>8</v>
      </c>
      <c r="I486" s="21"/>
      <c r="J486" s="21"/>
    </row>
    <row r="487" spans="1:10">
      <c r="A487" s="4">
        <v>2020</v>
      </c>
      <c r="B487" s="4" t="s">
        <v>1161</v>
      </c>
      <c r="C487" s="4" t="s">
        <v>1162</v>
      </c>
      <c r="D487" s="4" t="s">
        <v>1163</v>
      </c>
      <c r="E487" s="5">
        <v>44767</v>
      </c>
      <c r="F487" s="4">
        <v>686.9</v>
      </c>
      <c r="G487" s="4">
        <v>0</v>
      </c>
      <c r="H487" s="4">
        <v>8</v>
      </c>
      <c r="I487" s="21"/>
      <c r="J487" s="21"/>
    </row>
    <row r="488" spans="1:10">
      <c r="A488" s="4">
        <v>2020</v>
      </c>
      <c r="B488" s="4" t="s">
        <v>1164</v>
      </c>
      <c r="C488" s="4" t="s">
        <v>1165</v>
      </c>
      <c r="D488" s="4" t="s">
        <v>726</v>
      </c>
      <c r="E488" s="5">
        <v>44767</v>
      </c>
      <c r="F488" s="4">
        <v>740</v>
      </c>
      <c r="G488" s="4">
        <v>0</v>
      </c>
      <c r="H488" s="4">
        <v>8</v>
      </c>
      <c r="I488" s="21"/>
      <c r="J488" s="21"/>
    </row>
    <row r="489" spans="1:10">
      <c r="A489" s="4">
        <v>2020</v>
      </c>
      <c r="B489" s="4" t="s">
        <v>1166</v>
      </c>
      <c r="C489" s="4" t="s">
        <v>1167</v>
      </c>
      <c r="D489" s="4" t="s">
        <v>1168</v>
      </c>
      <c r="E489" s="5">
        <v>44767</v>
      </c>
      <c r="F489" s="4">
        <v>740</v>
      </c>
      <c r="G489" s="4">
        <v>0</v>
      </c>
      <c r="H489" s="4">
        <v>8</v>
      </c>
      <c r="I489" s="21"/>
      <c r="J489" s="21"/>
    </row>
    <row r="490" spans="1:10">
      <c r="A490" s="4">
        <v>2020</v>
      </c>
      <c r="B490" s="4" t="s">
        <v>1169</v>
      </c>
      <c r="C490" s="4" t="s">
        <v>1170</v>
      </c>
      <c r="D490" s="4" t="s">
        <v>863</v>
      </c>
      <c r="E490" s="5">
        <v>44767</v>
      </c>
      <c r="F490" s="4">
        <v>740</v>
      </c>
      <c r="G490" s="4">
        <v>0</v>
      </c>
      <c r="H490" s="4">
        <v>8</v>
      </c>
      <c r="I490" s="21"/>
      <c r="J490" s="21"/>
    </row>
    <row r="491" spans="1:10">
      <c r="A491" s="4">
        <v>2020</v>
      </c>
      <c r="B491" s="4" t="s">
        <v>1171</v>
      </c>
      <c r="C491" s="4" t="s">
        <v>1172</v>
      </c>
      <c r="D491" s="4" t="s">
        <v>729</v>
      </c>
      <c r="E491" s="5">
        <v>44767</v>
      </c>
      <c r="F491" s="4">
        <v>740</v>
      </c>
      <c r="G491" s="4">
        <v>0</v>
      </c>
      <c r="H491" s="4">
        <v>8</v>
      </c>
      <c r="I491" s="21"/>
      <c r="J491" s="21"/>
    </row>
    <row r="492" spans="1:10">
      <c r="A492" s="4">
        <v>2020</v>
      </c>
      <c r="B492" s="4" t="s">
        <v>1173</v>
      </c>
      <c r="C492" s="4" t="s">
        <v>1174</v>
      </c>
      <c r="D492" s="4" t="s">
        <v>850</v>
      </c>
      <c r="E492" s="5">
        <v>44767</v>
      </c>
      <c r="F492" s="4">
        <v>739</v>
      </c>
      <c r="G492" s="4">
        <v>0</v>
      </c>
      <c r="H492" s="4">
        <v>8</v>
      </c>
      <c r="I492" s="21"/>
      <c r="J492" s="21"/>
    </row>
    <row r="493" spans="1:10">
      <c r="A493" s="4">
        <v>2020</v>
      </c>
      <c r="B493" s="4" t="s">
        <v>1175</v>
      </c>
      <c r="C493" s="4" t="s">
        <v>1176</v>
      </c>
      <c r="D493" s="4" t="s">
        <v>737</v>
      </c>
      <c r="E493" s="5">
        <v>44767</v>
      </c>
      <c r="F493" s="4">
        <v>837</v>
      </c>
      <c r="G493" s="4">
        <v>0</v>
      </c>
      <c r="H493" s="4">
        <v>9</v>
      </c>
      <c r="I493" s="21"/>
      <c r="J493" s="21"/>
    </row>
    <row r="494" spans="1:10">
      <c r="A494" s="4">
        <v>2020</v>
      </c>
      <c r="B494" s="4" t="s">
        <v>1177</v>
      </c>
      <c r="C494" s="4" t="s">
        <v>1178</v>
      </c>
      <c r="D494" s="4" t="s">
        <v>734</v>
      </c>
      <c r="E494" s="5">
        <v>44767</v>
      </c>
      <c r="F494" s="4">
        <v>807</v>
      </c>
      <c r="G494" s="4">
        <v>0</v>
      </c>
      <c r="H494" s="4">
        <v>9</v>
      </c>
      <c r="I494" s="21"/>
      <c r="J494" s="21"/>
    </row>
    <row r="495" spans="1:10">
      <c r="A495" s="4">
        <v>2020</v>
      </c>
      <c r="B495" s="4" t="s">
        <v>1179</v>
      </c>
      <c r="C495" s="4" t="s">
        <v>1180</v>
      </c>
      <c r="D495" s="4" t="s">
        <v>1181</v>
      </c>
      <c r="E495" s="5">
        <v>44767</v>
      </c>
      <c r="F495" s="4">
        <v>780</v>
      </c>
      <c r="G495" s="4">
        <v>0</v>
      </c>
      <c r="H495" s="4">
        <v>9</v>
      </c>
      <c r="I495" s="21"/>
      <c r="J495" s="21"/>
    </row>
    <row r="496" spans="1:10">
      <c r="A496" s="4">
        <v>2020</v>
      </c>
      <c r="B496" s="4" t="s">
        <v>1182</v>
      </c>
      <c r="C496" s="4" t="s">
        <v>1183</v>
      </c>
      <c r="D496" s="4" t="s">
        <v>737</v>
      </c>
      <c r="E496" s="5">
        <v>44767</v>
      </c>
      <c r="F496" s="4">
        <v>789</v>
      </c>
      <c r="G496" s="4">
        <v>0</v>
      </c>
      <c r="H496" s="4">
        <v>9</v>
      </c>
      <c r="I496" s="21"/>
      <c r="J496" s="21"/>
    </row>
    <row r="497" spans="1:10">
      <c r="A497" s="4">
        <v>2020</v>
      </c>
      <c r="B497" s="4" t="s">
        <v>1184</v>
      </c>
      <c r="C497" s="4" t="s">
        <v>1185</v>
      </c>
      <c r="D497" s="4" t="s">
        <v>1186</v>
      </c>
      <c r="E497" s="5">
        <v>44767</v>
      </c>
      <c r="F497" s="4">
        <v>768</v>
      </c>
      <c r="G497" s="4">
        <v>0</v>
      </c>
      <c r="H497" s="4">
        <v>8</v>
      </c>
      <c r="I497" s="21"/>
      <c r="J497" s="21"/>
    </row>
    <row r="498" spans="1:10">
      <c r="A498" s="4">
        <v>2020</v>
      </c>
      <c r="B498" s="4" t="s">
        <v>1187</v>
      </c>
      <c r="C498" s="4" t="s">
        <v>1188</v>
      </c>
      <c r="D498" s="4" t="s">
        <v>1189</v>
      </c>
      <c r="E498" s="5">
        <v>44767</v>
      </c>
      <c r="F498" s="4">
        <v>852</v>
      </c>
      <c r="G498" s="4">
        <v>0</v>
      </c>
      <c r="H498" s="4">
        <v>9</v>
      </c>
      <c r="I498" s="21"/>
      <c r="J498" s="21"/>
    </row>
    <row r="499" spans="1:10">
      <c r="A499" s="4">
        <v>2020</v>
      </c>
      <c r="B499" s="4" t="s">
        <v>1190</v>
      </c>
      <c r="C499" s="4" t="s">
        <v>1191</v>
      </c>
      <c r="D499" s="4" t="s">
        <v>747</v>
      </c>
      <c r="E499" s="5">
        <v>44767</v>
      </c>
      <c r="F499" s="4">
        <v>741</v>
      </c>
      <c r="G499" s="4">
        <v>0</v>
      </c>
      <c r="H499" s="4">
        <v>8</v>
      </c>
      <c r="I499" s="21"/>
      <c r="J499" s="21"/>
    </row>
    <row r="500" spans="1:10">
      <c r="A500" s="4">
        <v>2020</v>
      </c>
      <c r="B500" s="4" t="s">
        <v>1192</v>
      </c>
      <c r="C500" s="4" t="s">
        <v>1193</v>
      </c>
      <c r="D500" s="4" t="s">
        <v>988</v>
      </c>
      <c r="E500" s="5">
        <v>44767</v>
      </c>
      <c r="F500" s="4">
        <v>740</v>
      </c>
      <c r="G500" s="4">
        <v>0</v>
      </c>
      <c r="H500" s="4">
        <v>8</v>
      </c>
      <c r="I500" s="21"/>
      <c r="J500" s="21"/>
    </row>
    <row r="501" spans="1:10">
      <c r="A501" s="4">
        <v>2020</v>
      </c>
      <c r="B501" s="4" t="s">
        <v>1194</v>
      </c>
      <c r="C501" s="4" t="s">
        <v>1195</v>
      </c>
      <c r="D501" s="4" t="s">
        <v>769</v>
      </c>
      <c r="E501" s="5">
        <v>44767</v>
      </c>
      <c r="F501" s="4">
        <v>686.9</v>
      </c>
      <c r="G501" s="4">
        <v>0</v>
      </c>
      <c r="H501" s="4">
        <v>8</v>
      </c>
      <c r="I501" s="21"/>
      <c r="J501" s="21"/>
    </row>
    <row r="502" spans="1:10">
      <c r="A502" s="4">
        <v>2020</v>
      </c>
      <c r="B502" s="4" t="s">
        <v>1196</v>
      </c>
      <c r="C502" s="4" t="s">
        <v>1197</v>
      </c>
      <c r="D502" s="4" t="s">
        <v>726</v>
      </c>
      <c r="E502" s="5">
        <v>44767</v>
      </c>
      <c r="F502" s="4">
        <v>740</v>
      </c>
      <c r="G502" s="4">
        <v>0</v>
      </c>
      <c r="H502" s="4">
        <v>8</v>
      </c>
      <c r="I502" s="21"/>
      <c r="J502" s="21"/>
    </row>
    <row r="503" spans="1:10">
      <c r="A503" s="4">
        <v>2020</v>
      </c>
      <c r="B503" s="4" t="s">
        <v>1198</v>
      </c>
      <c r="C503" s="4" t="s">
        <v>1199</v>
      </c>
      <c r="D503" s="4" t="s">
        <v>764</v>
      </c>
      <c r="E503" s="5">
        <v>44767</v>
      </c>
      <c r="F503" s="4">
        <v>740</v>
      </c>
      <c r="G503" s="4">
        <v>0</v>
      </c>
      <c r="H503" s="4">
        <v>8</v>
      </c>
      <c r="I503" s="21"/>
      <c r="J503" s="21"/>
    </row>
    <row r="504" spans="1:10">
      <c r="A504" s="4">
        <v>2020</v>
      </c>
      <c r="B504" s="4" t="s">
        <v>1200</v>
      </c>
      <c r="C504" s="4" t="s">
        <v>1201</v>
      </c>
      <c r="D504" s="4" t="s">
        <v>1202</v>
      </c>
      <c r="E504" s="5">
        <v>44767</v>
      </c>
      <c r="F504" s="4">
        <v>685.9</v>
      </c>
      <c r="G504" s="4">
        <v>0</v>
      </c>
      <c r="H504" s="4">
        <v>8</v>
      </c>
      <c r="I504" s="21"/>
      <c r="J504" s="21"/>
    </row>
    <row r="505" spans="1:10">
      <c r="A505" s="4">
        <v>2020</v>
      </c>
      <c r="B505" s="4" t="s">
        <v>1203</v>
      </c>
      <c r="C505" s="4" t="s">
        <v>1204</v>
      </c>
      <c r="D505" s="4" t="s">
        <v>1202</v>
      </c>
      <c r="E505" s="5">
        <v>44767</v>
      </c>
      <c r="F505" s="4">
        <v>685.9</v>
      </c>
      <c r="G505" s="4">
        <v>0</v>
      </c>
      <c r="H505" s="4">
        <v>8</v>
      </c>
      <c r="I505" s="21"/>
      <c r="J505" s="21"/>
    </row>
    <row r="506" spans="1:10">
      <c r="A506" s="4">
        <v>2020</v>
      </c>
      <c r="B506" s="4" t="s">
        <v>1205</v>
      </c>
      <c r="C506" s="4" t="s">
        <v>1206</v>
      </c>
      <c r="D506" s="4" t="s">
        <v>726</v>
      </c>
      <c r="E506" s="5">
        <v>44767</v>
      </c>
      <c r="F506" s="4">
        <v>740</v>
      </c>
      <c r="G506" s="4">
        <v>0</v>
      </c>
      <c r="H506" s="4">
        <v>8</v>
      </c>
      <c r="I506" s="21"/>
      <c r="J506" s="21"/>
    </row>
    <row r="507" spans="1:10">
      <c r="A507" s="4">
        <v>2020</v>
      </c>
      <c r="B507" s="4" t="s">
        <v>1207</v>
      </c>
      <c r="C507" s="4" t="s">
        <v>1208</v>
      </c>
      <c r="D507" s="4" t="s">
        <v>726</v>
      </c>
      <c r="E507" s="5">
        <v>44767</v>
      </c>
      <c r="F507" s="4">
        <v>740</v>
      </c>
      <c r="G507" s="4">
        <v>0</v>
      </c>
      <c r="H507" s="4">
        <v>8</v>
      </c>
      <c r="I507" s="21"/>
      <c r="J507" s="21"/>
    </row>
    <row r="508" spans="1:10">
      <c r="A508" s="4">
        <v>2020</v>
      </c>
      <c r="B508" s="4" t="s">
        <v>1209</v>
      </c>
      <c r="C508" s="4" t="s">
        <v>1210</v>
      </c>
      <c r="D508" s="4" t="s">
        <v>1211</v>
      </c>
      <c r="E508" s="5">
        <v>44767</v>
      </c>
      <c r="F508" s="4">
        <v>740</v>
      </c>
      <c r="G508" s="4">
        <v>0</v>
      </c>
      <c r="H508" s="4">
        <v>8</v>
      </c>
      <c r="I508" s="21"/>
      <c r="J508" s="21"/>
    </row>
    <row r="509" spans="1:10">
      <c r="A509" s="4">
        <v>2020</v>
      </c>
      <c r="B509" s="4" t="s">
        <v>1212</v>
      </c>
      <c r="C509" s="4" t="s">
        <v>1213</v>
      </c>
      <c r="D509" s="4" t="s">
        <v>726</v>
      </c>
      <c r="E509" s="5">
        <v>44767</v>
      </c>
      <c r="F509" s="4">
        <v>739</v>
      </c>
      <c r="G509" s="4">
        <v>0</v>
      </c>
      <c r="H509" s="4">
        <v>8</v>
      </c>
      <c r="I509" s="21"/>
      <c r="J509" s="21"/>
    </row>
    <row r="510" spans="1:10">
      <c r="A510" s="4">
        <v>2020</v>
      </c>
      <c r="B510" s="4" t="s">
        <v>1214</v>
      </c>
      <c r="C510" s="4" t="s">
        <v>1215</v>
      </c>
      <c r="D510" s="4" t="s">
        <v>737</v>
      </c>
      <c r="E510" s="5">
        <v>44767</v>
      </c>
      <c r="F510" s="4">
        <v>816</v>
      </c>
      <c r="G510" s="4">
        <v>0</v>
      </c>
      <c r="H510" s="4">
        <v>9</v>
      </c>
      <c r="I510" s="21"/>
      <c r="J510" s="21"/>
    </row>
    <row r="511" spans="1:10">
      <c r="A511" s="4">
        <v>2020</v>
      </c>
      <c r="B511" s="4" t="s">
        <v>1216</v>
      </c>
      <c r="C511" s="4" t="s">
        <v>1217</v>
      </c>
      <c r="D511" s="4" t="s">
        <v>737</v>
      </c>
      <c r="E511" s="5">
        <v>44767</v>
      </c>
      <c r="F511" s="4">
        <v>904</v>
      </c>
      <c r="G511" s="4">
        <v>0</v>
      </c>
      <c r="H511" s="4">
        <v>10</v>
      </c>
      <c r="I511" s="21"/>
      <c r="J511" s="21"/>
    </row>
    <row r="512" spans="1:10">
      <c r="A512" s="4">
        <v>2020</v>
      </c>
      <c r="B512" s="4" t="s">
        <v>1218</v>
      </c>
      <c r="C512" s="4" t="s">
        <v>1219</v>
      </c>
      <c r="D512" s="4" t="s">
        <v>1220</v>
      </c>
      <c r="E512" s="5">
        <v>44767</v>
      </c>
      <c r="F512" s="4">
        <v>768</v>
      </c>
      <c r="G512" s="4">
        <v>0</v>
      </c>
      <c r="H512" s="4">
        <v>8</v>
      </c>
      <c r="I512" s="21"/>
      <c r="J512" s="21"/>
    </row>
    <row r="513" spans="1:10">
      <c r="A513" s="4">
        <v>2020</v>
      </c>
      <c r="B513" s="4" t="s">
        <v>1221</v>
      </c>
      <c r="C513" s="4" t="s">
        <v>1222</v>
      </c>
      <c r="D513" s="4" t="s">
        <v>919</v>
      </c>
      <c r="E513" s="5">
        <v>44767</v>
      </c>
      <c r="F513" s="4">
        <v>767</v>
      </c>
      <c r="G513" s="4">
        <v>0</v>
      </c>
      <c r="H513" s="4">
        <v>8</v>
      </c>
      <c r="I513" s="21"/>
      <c r="J513" s="21"/>
    </row>
    <row r="514" spans="1:10">
      <c r="A514" s="4">
        <v>2020</v>
      </c>
      <c r="B514" s="4" t="s">
        <v>1223</v>
      </c>
      <c r="C514" s="4" t="s">
        <v>1224</v>
      </c>
      <c r="D514" s="4" t="s">
        <v>734</v>
      </c>
      <c r="E514" s="5">
        <v>44767</v>
      </c>
      <c r="F514" s="4">
        <v>766</v>
      </c>
      <c r="G514" s="4">
        <v>0</v>
      </c>
      <c r="H514" s="4">
        <v>8</v>
      </c>
      <c r="I514" s="21"/>
      <c r="J514" s="21"/>
    </row>
    <row r="515" spans="1:10">
      <c r="A515" s="4">
        <v>2020</v>
      </c>
      <c r="B515" s="4" t="s">
        <v>1225</v>
      </c>
      <c r="C515" s="4" t="s">
        <v>1226</v>
      </c>
      <c r="D515" s="4" t="s">
        <v>1227</v>
      </c>
      <c r="E515" s="5">
        <v>44767</v>
      </c>
      <c r="F515" s="4">
        <v>837</v>
      </c>
      <c r="G515" s="4">
        <v>0</v>
      </c>
      <c r="H515" s="4">
        <v>9</v>
      </c>
      <c r="I515" s="21"/>
      <c r="J515" s="21"/>
    </row>
    <row r="516" spans="1:10">
      <c r="A516" s="4">
        <v>2020</v>
      </c>
      <c r="B516" s="4" t="s">
        <v>1228</v>
      </c>
      <c r="C516" s="4" t="s">
        <v>1229</v>
      </c>
      <c r="D516" s="4" t="s">
        <v>1230</v>
      </c>
      <c r="E516" s="5">
        <v>44767</v>
      </c>
      <c r="F516" s="4">
        <v>958</v>
      </c>
      <c r="G516" s="4">
        <v>0</v>
      </c>
      <c r="H516" s="4">
        <v>11</v>
      </c>
      <c r="I516" s="21"/>
      <c r="J516" s="21"/>
    </row>
    <row r="517" spans="1:10">
      <c r="A517" s="4">
        <v>2020</v>
      </c>
      <c r="B517" s="4" t="s">
        <v>1231</v>
      </c>
      <c r="C517" s="4" t="s">
        <v>1232</v>
      </c>
      <c r="D517" s="4" t="s">
        <v>747</v>
      </c>
      <c r="E517" s="5">
        <v>44767</v>
      </c>
      <c r="F517" s="4">
        <v>741</v>
      </c>
      <c r="G517" s="4">
        <v>0</v>
      </c>
      <c r="H517" s="4">
        <v>8</v>
      </c>
      <c r="I517" s="21"/>
      <c r="J517" s="21"/>
    </row>
    <row r="518" spans="1:10">
      <c r="A518" s="4">
        <v>2020</v>
      </c>
      <c r="B518" s="4" t="s">
        <v>1233</v>
      </c>
      <c r="C518" s="4" t="s">
        <v>1234</v>
      </c>
      <c r="D518" s="4" t="s">
        <v>726</v>
      </c>
      <c r="E518" s="5">
        <v>44767</v>
      </c>
      <c r="F518" s="4">
        <v>740</v>
      </c>
      <c r="G518" s="4">
        <v>0</v>
      </c>
      <c r="H518" s="4">
        <v>8</v>
      </c>
      <c r="I518" s="21"/>
      <c r="J518" s="21"/>
    </row>
    <row r="519" spans="1:10">
      <c r="A519" s="4">
        <v>2020</v>
      </c>
      <c r="B519" s="4" t="s">
        <v>1235</v>
      </c>
      <c r="C519" s="4" t="s">
        <v>1236</v>
      </c>
      <c r="D519" s="4" t="s">
        <v>769</v>
      </c>
      <c r="E519" s="5">
        <v>44767</v>
      </c>
      <c r="F519" s="4">
        <v>740</v>
      </c>
      <c r="G519" s="4">
        <v>0</v>
      </c>
      <c r="H519" s="4">
        <v>8</v>
      </c>
      <c r="I519" s="21"/>
      <c r="J519" s="21"/>
    </row>
    <row r="520" spans="1:10">
      <c r="A520" s="4">
        <v>2020</v>
      </c>
      <c r="B520" s="4" t="s">
        <v>1237</v>
      </c>
      <c r="C520" s="4" t="s">
        <v>1238</v>
      </c>
      <c r="D520" s="4" t="s">
        <v>726</v>
      </c>
      <c r="E520" s="5">
        <v>44767</v>
      </c>
      <c r="F520" s="4">
        <v>740</v>
      </c>
      <c r="G520" s="4">
        <v>0</v>
      </c>
      <c r="H520" s="4">
        <v>8</v>
      </c>
      <c r="I520" s="21"/>
      <c r="J520" s="21"/>
    </row>
    <row r="521" spans="1:10">
      <c r="A521" s="4">
        <v>2020</v>
      </c>
      <c r="B521" s="4" t="s">
        <v>1239</v>
      </c>
      <c r="C521" s="4" t="s">
        <v>1240</v>
      </c>
      <c r="D521" s="4" t="s">
        <v>726</v>
      </c>
      <c r="E521" s="5">
        <v>44767</v>
      </c>
      <c r="F521" s="4">
        <v>740</v>
      </c>
      <c r="G521" s="4">
        <v>0</v>
      </c>
      <c r="H521" s="4">
        <v>8</v>
      </c>
      <c r="I521" s="21"/>
      <c r="J521" s="21"/>
    </row>
    <row r="522" spans="1:10">
      <c r="A522" s="4">
        <v>2020</v>
      </c>
      <c r="B522" s="4" t="s">
        <v>1241</v>
      </c>
      <c r="C522" s="4" t="s">
        <v>1242</v>
      </c>
      <c r="D522" s="4" t="s">
        <v>1018</v>
      </c>
      <c r="E522" s="5">
        <v>44767</v>
      </c>
      <c r="F522" s="4">
        <v>686.9</v>
      </c>
      <c r="G522" s="4">
        <v>0</v>
      </c>
      <c r="H522" s="4">
        <v>8</v>
      </c>
      <c r="I522" s="21"/>
      <c r="J522" s="21"/>
    </row>
    <row r="523" spans="1:10">
      <c r="A523" s="4">
        <v>2020</v>
      </c>
      <c r="B523" s="4" t="s">
        <v>1243</v>
      </c>
      <c r="C523" s="4" t="s">
        <v>1244</v>
      </c>
      <c r="D523" s="4" t="s">
        <v>769</v>
      </c>
      <c r="E523" s="5">
        <v>44767</v>
      </c>
      <c r="F523" s="4">
        <v>686.9</v>
      </c>
      <c r="G523" s="4">
        <v>0</v>
      </c>
      <c r="H523" s="4">
        <v>8</v>
      </c>
      <c r="I523" s="21"/>
      <c r="J523" s="21"/>
    </row>
    <row r="524" spans="1:10">
      <c r="A524" s="4">
        <v>2020</v>
      </c>
      <c r="B524" s="4" t="s">
        <v>1245</v>
      </c>
      <c r="C524" s="4" t="s">
        <v>1246</v>
      </c>
      <c r="D524" s="4" t="s">
        <v>1018</v>
      </c>
      <c r="E524" s="5">
        <v>44767</v>
      </c>
      <c r="F524" s="4">
        <v>740</v>
      </c>
      <c r="G524" s="4">
        <v>0</v>
      </c>
      <c r="H524" s="4">
        <v>8</v>
      </c>
      <c r="I524" s="21"/>
      <c r="J524" s="21"/>
    </row>
    <row r="525" spans="1:10">
      <c r="A525" s="4">
        <v>2020</v>
      </c>
      <c r="B525" s="4" t="s">
        <v>1247</v>
      </c>
      <c r="C525" s="4" t="s">
        <v>1248</v>
      </c>
      <c r="D525" s="4" t="s">
        <v>1249</v>
      </c>
      <c r="E525" s="5">
        <v>44767</v>
      </c>
      <c r="F525" s="4">
        <v>740</v>
      </c>
      <c r="G525" s="4">
        <v>0</v>
      </c>
      <c r="H525" s="4">
        <v>8</v>
      </c>
      <c r="I525" s="21"/>
      <c r="J525" s="21"/>
    </row>
    <row r="526" spans="1:10">
      <c r="A526" s="4">
        <v>2020</v>
      </c>
      <c r="B526" s="4" t="s">
        <v>1250</v>
      </c>
      <c r="C526" s="4" t="s">
        <v>1251</v>
      </c>
      <c r="D526" s="4" t="s">
        <v>769</v>
      </c>
      <c r="E526" s="5">
        <v>44767</v>
      </c>
      <c r="F526" s="4">
        <v>686.9</v>
      </c>
      <c r="G526" s="4">
        <v>0</v>
      </c>
      <c r="H526" s="4">
        <v>8</v>
      </c>
      <c r="I526" s="21"/>
      <c r="J526" s="21"/>
    </row>
    <row r="527" spans="1:10">
      <c r="A527" s="4">
        <v>2020</v>
      </c>
      <c r="B527" s="4" t="s">
        <v>1252</v>
      </c>
      <c r="C527" s="4" t="s">
        <v>1253</v>
      </c>
      <c r="D527" s="4" t="s">
        <v>726</v>
      </c>
      <c r="E527" s="5">
        <v>44767</v>
      </c>
      <c r="F527" s="4">
        <v>740</v>
      </c>
      <c r="G527" s="4">
        <v>0</v>
      </c>
      <c r="H527" s="4">
        <v>8</v>
      </c>
      <c r="I527" s="21"/>
      <c r="J527" s="21"/>
    </row>
    <row r="528" spans="1:10">
      <c r="A528" s="4">
        <v>2020</v>
      </c>
      <c r="B528" s="4" t="s">
        <v>1254</v>
      </c>
      <c r="C528" s="4" t="s">
        <v>1255</v>
      </c>
      <c r="D528" s="4" t="s">
        <v>1256</v>
      </c>
      <c r="E528" s="5">
        <v>44767</v>
      </c>
      <c r="F528" s="4">
        <v>740</v>
      </c>
      <c r="G528" s="4">
        <v>0</v>
      </c>
      <c r="H528" s="4">
        <v>8</v>
      </c>
      <c r="I528" s="21"/>
      <c r="J528" s="21"/>
    </row>
    <row r="529" spans="1:10">
      <c r="A529" s="4">
        <v>2020</v>
      </c>
      <c r="B529" s="4" t="s">
        <v>1257</v>
      </c>
      <c r="C529" s="4" t="s">
        <v>1258</v>
      </c>
      <c r="D529" s="4" t="s">
        <v>737</v>
      </c>
      <c r="E529" s="5">
        <v>44767</v>
      </c>
      <c r="F529" s="4">
        <v>1203</v>
      </c>
      <c r="G529" s="4">
        <v>0</v>
      </c>
      <c r="H529" s="4">
        <v>13</v>
      </c>
      <c r="I529" s="21"/>
      <c r="J529" s="21"/>
    </row>
    <row r="530" spans="1:10">
      <c r="A530" s="4">
        <v>2020</v>
      </c>
      <c r="B530" s="4" t="s">
        <v>1259</v>
      </c>
      <c r="C530" s="4" t="s">
        <v>1260</v>
      </c>
      <c r="D530" s="4" t="s">
        <v>737</v>
      </c>
      <c r="E530" s="5">
        <v>44767</v>
      </c>
      <c r="F530" s="4">
        <v>809</v>
      </c>
      <c r="G530" s="4">
        <v>0</v>
      </c>
      <c r="H530" s="4">
        <v>9</v>
      </c>
      <c r="I530" s="21"/>
      <c r="J530" s="21"/>
    </row>
    <row r="531" spans="1:10">
      <c r="A531" s="4">
        <v>2020</v>
      </c>
      <c r="B531" s="4" t="s">
        <v>1261</v>
      </c>
      <c r="C531" s="4" t="s">
        <v>1262</v>
      </c>
      <c r="D531" s="4" t="s">
        <v>726</v>
      </c>
      <c r="E531" s="5">
        <v>44767</v>
      </c>
      <c r="F531" s="4">
        <v>741</v>
      </c>
      <c r="G531" s="4">
        <v>0</v>
      </c>
      <c r="H531" s="4">
        <v>8</v>
      </c>
      <c r="I531" s="21"/>
      <c r="J531" s="21"/>
    </row>
    <row r="532" spans="1:10">
      <c r="A532" s="4">
        <v>2020</v>
      </c>
      <c r="B532" s="4" t="s">
        <v>1263</v>
      </c>
      <c r="C532" s="4" t="s">
        <v>1264</v>
      </c>
      <c r="D532" s="4" t="s">
        <v>726</v>
      </c>
      <c r="E532" s="5">
        <v>44767</v>
      </c>
      <c r="F532" s="4">
        <v>740</v>
      </c>
      <c r="G532" s="4">
        <v>0</v>
      </c>
      <c r="H532" s="4">
        <v>8</v>
      </c>
      <c r="I532" s="21"/>
      <c r="J532" s="21"/>
    </row>
    <row r="533" spans="1:10">
      <c r="A533" s="4">
        <v>2020</v>
      </c>
      <c r="B533" s="4" t="s">
        <v>1265</v>
      </c>
      <c r="C533" s="4" t="s">
        <v>1266</v>
      </c>
      <c r="D533" s="4" t="s">
        <v>726</v>
      </c>
      <c r="E533" s="5">
        <v>44767</v>
      </c>
      <c r="F533" s="4">
        <v>740</v>
      </c>
      <c r="G533" s="4">
        <v>0</v>
      </c>
      <c r="H533" s="4">
        <v>8</v>
      </c>
      <c r="I533" s="21"/>
      <c r="J533" s="21"/>
    </row>
    <row r="534" spans="1:10">
      <c r="A534" s="4">
        <v>2020</v>
      </c>
      <c r="B534" s="4" t="s">
        <v>1267</v>
      </c>
      <c r="C534" s="4" t="s">
        <v>1268</v>
      </c>
      <c r="D534" s="4" t="s">
        <v>769</v>
      </c>
      <c r="E534" s="5">
        <v>44767</v>
      </c>
      <c r="F534" s="4">
        <v>740</v>
      </c>
      <c r="G534" s="4">
        <v>0</v>
      </c>
      <c r="H534" s="4">
        <v>8</v>
      </c>
      <c r="I534" s="21"/>
      <c r="J534" s="21"/>
    </row>
    <row r="535" spans="1:10">
      <c r="A535" s="4">
        <v>2020</v>
      </c>
      <c r="B535" s="4" t="s">
        <v>1269</v>
      </c>
      <c r="C535" s="4" t="s">
        <v>1270</v>
      </c>
      <c r="D535" s="4" t="s">
        <v>1271</v>
      </c>
      <c r="E535" s="5">
        <v>44767</v>
      </c>
      <c r="F535" s="4">
        <v>686.9</v>
      </c>
      <c r="G535" s="4">
        <v>0</v>
      </c>
      <c r="H535" s="4">
        <v>8</v>
      </c>
      <c r="I535" s="21"/>
      <c r="J535" s="21"/>
    </row>
    <row r="536" spans="1:10">
      <c r="A536" s="4">
        <v>2020</v>
      </c>
      <c r="B536" s="4" t="s">
        <v>1272</v>
      </c>
      <c r="C536" s="4" t="s">
        <v>1273</v>
      </c>
      <c r="D536" s="4" t="s">
        <v>1274</v>
      </c>
      <c r="E536" s="5">
        <v>44767</v>
      </c>
      <c r="F536" s="4">
        <v>686.9</v>
      </c>
      <c r="G536" s="4">
        <v>0</v>
      </c>
      <c r="H536" s="4">
        <v>8</v>
      </c>
      <c r="I536" s="21"/>
      <c r="J536" s="21"/>
    </row>
    <row r="537" spans="1:10">
      <c r="A537" s="4">
        <v>2020</v>
      </c>
      <c r="B537" s="4" t="s">
        <v>1275</v>
      </c>
      <c r="C537" s="4" t="s">
        <v>1276</v>
      </c>
      <c r="D537" s="4" t="s">
        <v>1189</v>
      </c>
      <c r="E537" s="5">
        <v>44767</v>
      </c>
      <c r="F537" s="4">
        <v>740</v>
      </c>
      <c r="G537" s="4">
        <v>0</v>
      </c>
      <c r="H537" s="4">
        <v>8</v>
      </c>
      <c r="I537" s="21"/>
      <c r="J537" s="21"/>
    </row>
    <row r="538" spans="1:10">
      <c r="A538" s="4">
        <v>2020</v>
      </c>
      <c r="B538" s="4" t="s">
        <v>1277</v>
      </c>
      <c r="C538" s="4" t="s">
        <v>1278</v>
      </c>
      <c r="D538" s="4" t="s">
        <v>726</v>
      </c>
      <c r="E538" s="5">
        <v>44767</v>
      </c>
      <c r="F538" s="4">
        <v>739</v>
      </c>
      <c r="G538" s="4">
        <v>0</v>
      </c>
      <c r="H538" s="4">
        <v>8</v>
      </c>
      <c r="I538" s="21"/>
      <c r="J538" s="21"/>
    </row>
    <row r="539" spans="1:10">
      <c r="A539" s="4">
        <v>2020</v>
      </c>
      <c r="B539" s="4" t="s">
        <v>1279</v>
      </c>
      <c r="C539" s="4" t="s">
        <v>1280</v>
      </c>
      <c r="D539" s="4" t="s">
        <v>983</v>
      </c>
      <c r="E539" s="5">
        <v>44767</v>
      </c>
      <c r="F539" s="4">
        <v>740</v>
      </c>
      <c r="G539" s="4">
        <v>0</v>
      </c>
      <c r="H539" s="4">
        <v>8</v>
      </c>
      <c r="I539" s="21"/>
      <c r="J539" s="21"/>
    </row>
    <row r="540" spans="1:10">
      <c r="A540" s="4">
        <v>2020</v>
      </c>
      <c r="B540" s="4" t="s">
        <v>1281</v>
      </c>
      <c r="C540" s="4" t="s">
        <v>1282</v>
      </c>
      <c r="D540" s="4" t="s">
        <v>995</v>
      </c>
      <c r="E540" s="5">
        <v>44767</v>
      </c>
      <c r="F540" s="4">
        <v>740</v>
      </c>
      <c r="G540" s="4">
        <v>0</v>
      </c>
      <c r="H540" s="4">
        <v>8</v>
      </c>
      <c r="I540" s="21"/>
      <c r="J540" s="21"/>
    </row>
    <row r="541" spans="1:10">
      <c r="A541" s="4">
        <v>2020</v>
      </c>
      <c r="B541" s="4" t="s">
        <v>1283</v>
      </c>
      <c r="C541" s="4" t="s">
        <v>1284</v>
      </c>
      <c r="D541" s="4" t="s">
        <v>726</v>
      </c>
      <c r="E541" s="5">
        <v>44767</v>
      </c>
      <c r="F541" s="4">
        <v>740</v>
      </c>
      <c r="G541" s="4">
        <v>0</v>
      </c>
      <c r="H541" s="4">
        <v>8</v>
      </c>
      <c r="I541" s="21"/>
      <c r="J541" s="21"/>
    </row>
    <row r="542" spans="1:10">
      <c r="A542" s="4">
        <v>2020</v>
      </c>
      <c r="B542" s="4" t="s">
        <v>1285</v>
      </c>
      <c r="C542" s="4" t="s">
        <v>1286</v>
      </c>
      <c r="D542" s="4" t="s">
        <v>726</v>
      </c>
      <c r="E542" s="5">
        <v>44767</v>
      </c>
      <c r="F542" s="4">
        <v>740</v>
      </c>
      <c r="G542" s="4">
        <v>0</v>
      </c>
      <c r="H542" s="4">
        <v>8</v>
      </c>
      <c r="I542" s="21"/>
      <c r="J542" s="21"/>
    </row>
    <row r="543" spans="1:10">
      <c r="A543" s="4">
        <v>2020</v>
      </c>
      <c r="B543" s="4" t="s">
        <v>1287</v>
      </c>
      <c r="C543" s="4" t="s">
        <v>1288</v>
      </c>
      <c r="D543" s="4" t="s">
        <v>1151</v>
      </c>
      <c r="E543" s="5">
        <v>44767</v>
      </c>
      <c r="F543" s="4">
        <v>740</v>
      </c>
      <c r="G543" s="4">
        <v>0</v>
      </c>
      <c r="H543" s="4">
        <v>8</v>
      </c>
      <c r="I543" s="21"/>
      <c r="J543" s="21"/>
    </row>
    <row r="544" spans="1:10">
      <c r="A544" s="4">
        <v>2020</v>
      </c>
      <c r="B544" s="4" t="s">
        <v>1289</v>
      </c>
      <c r="C544" s="4" t="s">
        <v>1290</v>
      </c>
      <c r="D544" s="4" t="s">
        <v>988</v>
      </c>
      <c r="E544" s="5">
        <v>44767</v>
      </c>
      <c r="F544" s="4">
        <v>740</v>
      </c>
      <c r="G544" s="4">
        <v>0</v>
      </c>
      <c r="H544" s="4">
        <v>8</v>
      </c>
      <c r="I544" s="21"/>
      <c r="J544" s="21"/>
    </row>
    <row r="545" spans="1:10" ht="45">
      <c r="A545" s="4">
        <v>2020</v>
      </c>
      <c r="B545" s="4" t="s">
        <v>1291</v>
      </c>
      <c r="C545" s="4" t="s">
        <v>1292</v>
      </c>
      <c r="D545" s="6" t="s">
        <v>1293</v>
      </c>
      <c r="E545" s="5">
        <v>44767</v>
      </c>
      <c r="F545" s="4">
        <v>740</v>
      </c>
      <c r="G545" s="4">
        <v>0</v>
      </c>
      <c r="H545" s="4">
        <v>8</v>
      </c>
      <c r="I545" s="21"/>
      <c r="J545" s="21"/>
    </row>
    <row r="546" spans="1:10">
      <c r="A546" s="4">
        <v>2020</v>
      </c>
      <c r="B546" s="4" t="s">
        <v>1294</v>
      </c>
      <c r="C546" s="4" t="s">
        <v>1295</v>
      </c>
      <c r="D546" s="4" t="s">
        <v>1296</v>
      </c>
      <c r="E546" s="5">
        <v>44767</v>
      </c>
      <c r="F546" s="4">
        <v>740</v>
      </c>
      <c r="G546" s="4">
        <v>0</v>
      </c>
      <c r="H546" s="4">
        <v>8</v>
      </c>
      <c r="I546" s="21"/>
      <c r="J546" s="21"/>
    </row>
    <row r="547" spans="1:10">
      <c r="A547" s="4">
        <v>2020</v>
      </c>
      <c r="B547" s="4" t="s">
        <v>1297</v>
      </c>
      <c r="C547" s="4" t="s">
        <v>1298</v>
      </c>
      <c r="D547" s="4" t="s">
        <v>930</v>
      </c>
      <c r="E547" s="5">
        <v>44767</v>
      </c>
      <c r="F547" s="4">
        <v>686.9</v>
      </c>
      <c r="G547" s="4">
        <v>0</v>
      </c>
      <c r="H547" s="4">
        <v>8</v>
      </c>
      <c r="I547" s="21"/>
      <c r="J547" s="21"/>
    </row>
    <row r="548" spans="1:10">
      <c r="A548" s="4">
        <v>2020</v>
      </c>
      <c r="B548" s="4" t="s">
        <v>1299</v>
      </c>
      <c r="C548" s="4" t="s">
        <v>1300</v>
      </c>
      <c r="D548" s="4" t="s">
        <v>726</v>
      </c>
      <c r="E548" s="5">
        <v>44767</v>
      </c>
      <c r="F548" s="4">
        <v>740</v>
      </c>
      <c r="G548" s="4">
        <v>0</v>
      </c>
      <c r="H548" s="4">
        <v>8</v>
      </c>
      <c r="I548" s="21"/>
      <c r="J548" s="21"/>
    </row>
    <row r="549" spans="1:10">
      <c r="A549" s="4">
        <v>2020</v>
      </c>
      <c r="B549" s="4" t="s">
        <v>1301</v>
      </c>
      <c r="C549" s="4" t="s">
        <v>1302</v>
      </c>
      <c r="D549" s="4" t="s">
        <v>726</v>
      </c>
      <c r="E549" s="5">
        <v>44767</v>
      </c>
      <c r="F549" s="4">
        <v>740</v>
      </c>
      <c r="G549" s="4">
        <v>0</v>
      </c>
      <c r="H549" s="4">
        <v>8</v>
      </c>
      <c r="I549" s="21"/>
      <c r="J549" s="21"/>
    </row>
    <row r="550" spans="1:10">
      <c r="A550" s="4">
        <v>2020</v>
      </c>
      <c r="B550" s="4" t="s">
        <v>1303</v>
      </c>
      <c r="C550" s="4" t="s">
        <v>1304</v>
      </c>
      <c r="D550" s="4" t="s">
        <v>1305</v>
      </c>
      <c r="E550" s="5">
        <v>44767</v>
      </c>
      <c r="F550" s="4">
        <v>740</v>
      </c>
      <c r="G550" s="4">
        <v>0</v>
      </c>
      <c r="H550" s="4">
        <v>8</v>
      </c>
      <c r="I550" s="21"/>
      <c r="J550" s="21"/>
    </row>
    <row r="551" spans="1:10">
      <c r="A551" s="4">
        <v>2020</v>
      </c>
      <c r="B551" s="4" t="s">
        <v>1306</v>
      </c>
      <c r="C551" s="4" t="s">
        <v>1307</v>
      </c>
      <c r="D551" s="4" t="s">
        <v>995</v>
      </c>
      <c r="E551" s="5">
        <v>44767</v>
      </c>
      <c r="F551" s="4">
        <v>739</v>
      </c>
      <c r="G551" s="4">
        <v>0</v>
      </c>
      <c r="H551" s="4">
        <v>8</v>
      </c>
      <c r="I551" s="21"/>
      <c r="J551" s="21"/>
    </row>
    <row r="552" spans="1:10">
      <c r="A552" s="4">
        <v>2020</v>
      </c>
      <c r="B552" s="4" t="s">
        <v>1308</v>
      </c>
      <c r="C552" s="4" t="s">
        <v>1309</v>
      </c>
      <c r="D552" s="4" t="s">
        <v>1189</v>
      </c>
      <c r="E552" s="5">
        <v>44767</v>
      </c>
      <c r="F552" s="4">
        <v>638</v>
      </c>
      <c r="G552" s="4">
        <v>0</v>
      </c>
      <c r="H552" s="4">
        <v>7</v>
      </c>
      <c r="I552" s="21"/>
      <c r="J552" s="21"/>
    </row>
    <row r="553" spans="1:10">
      <c r="A553" s="4">
        <v>2020</v>
      </c>
      <c r="B553" s="4" t="s">
        <v>1310</v>
      </c>
      <c r="C553" s="4" t="s">
        <v>1311</v>
      </c>
      <c r="D553" s="4" t="s">
        <v>919</v>
      </c>
      <c r="E553" s="5">
        <v>44767</v>
      </c>
      <c r="F553" s="4">
        <v>759</v>
      </c>
      <c r="G553" s="4">
        <v>0</v>
      </c>
      <c r="H553" s="4">
        <v>8</v>
      </c>
      <c r="I553" s="21"/>
      <c r="J553" s="21"/>
    </row>
    <row r="554" spans="1:10">
      <c r="A554" s="4">
        <v>2020</v>
      </c>
      <c r="B554" s="4" t="s">
        <v>1312</v>
      </c>
      <c r="C554" s="4" t="s">
        <v>1313</v>
      </c>
      <c r="D554" s="4" t="s">
        <v>1314</v>
      </c>
      <c r="E554" s="5">
        <v>44767</v>
      </c>
      <c r="F554" s="4">
        <v>623</v>
      </c>
      <c r="G554" s="4">
        <v>0</v>
      </c>
      <c r="H554" s="4">
        <v>7</v>
      </c>
      <c r="I554" s="21"/>
      <c r="J554" s="21"/>
    </row>
    <row r="555" spans="1:10">
      <c r="A555" s="4">
        <v>2020</v>
      </c>
      <c r="B555" s="4" t="s">
        <v>1315</v>
      </c>
      <c r="C555" s="4" t="s">
        <v>1316</v>
      </c>
      <c r="D555" s="4" t="s">
        <v>737</v>
      </c>
      <c r="E555" s="5">
        <v>44767</v>
      </c>
      <c r="F555" s="4">
        <v>785</v>
      </c>
      <c r="G555" s="4">
        <v>0</v>
      </c>
      <c r="H555" s="4">
        <v>9</v>
      </c>
      <c r="I555" s="21"/>
      <c r="J555" s="21"/>
    </row>
    <row r="556" spans="1:10">
      <c r="A556" s="4">
        <v>2020</v>
      </c>
      <c r="B556" s="4" t="s">
        <v>1317</v>
      </c>
      <c r="C556" s="4" t="s">
        <v>1318</v>
      </c>
      <c r="D556" s="4" t="s">
        <v>737</v>
      </c>
      <c r="E556" s="5">
        <v>44767</v>
      </c>
      <c r="F556" s="4">
        <v>816</v>
      </c>
      <c r="G556" s="4">
        <v>0</v>
      </c>
      <c r="H556" s="4">
        <v>9</v>
      </c>
      <c r="I556" s="21"/>
      <c r="J556" s="21"/>
    </row>
    <row r="557" spans="1:10">
      <c r="A557" s="4">
        <v>2020</v>
      </c>
      <c r="B557" s="4" t="s">
        <v>1319</v>
      </c>
      <c r="C557" s="4" t="s">
        <v>1320</v>
      </c>
      <c r="D557" s="4" t="s">
        <v>747</v>
      </c>
      <c r="E557" s="5">
        <v>44767</v>
      </c>
      <c r="F557" s="4">
        <v>741</v>
      </c>
      <c r="G557" s="4">
        <v>0</v>
      </c>
      <c r="H557" s="4">
        <v>8</v>
      </c>
      <c r="I557" s="21"/>
      <c r="J557" s="21"/>
    </row>
    <row r="558" spans="1:10">
      <c r="A558" s="4">
        <v>2020</v>
      </c>
      <c r="B558" s="4" t="s">
        <v>1321</v>
      </c>
      <c r="C558" s="4" t="s">
        <v>1322</v>
      </c>
      <c r="D558" s="4" t="s">
        <v>726</v>
      </c>
      <c r="E558" s="5">
        <v>44767</v>
      </c>
      <c r="F558" s="4">
        <v>740</v>
      </c>
      <c r="G558" s="4">
        <v>0</v>
      </c>
      <c r="H558" s="4">
        <v>8</v>
      </c>
      <c r="I558" s="21"/>
      <c r="J558" s="21"/>
    </row>
    <row r="559" spans="1:10">
      <c r="A559" s="4">
        <v>2020</v>
      </c>
      <c r="B559" s="4" t="s">
        <v>1323</v>
      </c>
      <c r="C559" s="4" t="s">
        <v>1324</v>
      </c>
      <c r="D559" s="4" t="s">
        <v>726</v>
      </c>
      <c r="E559" s="5">
        <v>44767</v>
      </c>
      <c r="F559" s="4">
        <v>740</v>
      </c>
      <c r="G559" s="4">
        <v>0</v>
      </c>
      <c r="H559" s="4">
        <v>8</v>
      </c>
      <c r="I559" s="21"/>
      <c r="J559" s="21"/>
    </row>
    <row r="560" spans="1:10">
      <c r="A560" s="4">
        <v>2020</v>
      </c>
      <c r="B560" s="4" t="s">
        <v>1325</v>
      </c>
      <c r="C560" s="4" t="s">
        <v>1326</v>
      </c>
      <c r="D560" s="4" t="s">
        <v>930</v>
      </c>
      <c r="E560" s="5">
        <v>44767</v>
      </c>
      <c r="F560" s="4">
        <v>686.9</v>
      </c>
      <c r="G560" s="4">
        <v>0</v>
      </c>
      <c r="H560" s="4">
        <v>8</v>
      </c>
      <c r="I560" s="21"/>
      <c r="J560" s="21"/>
    </row>
    <row r="561" spans="1:10">
      <c r="A561" s="4">
        <v>2020</v>
      </c>
      <c r="B561" s="4" t="s">
        <v>1327</v>
      </c>
      <c r="C561" s="4" t="s">
        <v>1328</v>
      </c>
      <c r="D561" s="4" t="s">
        <v>729</v>
      </c>
      <c r="E561" s="5">
        <v>44767</v>
      </c>
      <c r="F561" s="4">
        <v>740</v>
      </c>
      <c r="G561" s="4">
        <v>0</v>
      </c>
      <c r="H561" s="4">
        <v>8</v>
      </c>
      <c r="I561" s="21"/>
      <c r="J561" s="21"/>
    </row>
    <row r="562" spans="1:10">
      <c r="A562" s="4">
        <v>2020</v>
      </c>
      <c r="B562" s="4" t="s">
        <v>1329</v>
      </c>
      <c r="C562" s="4" t="s">
        <v>1330</v>
      </c>
      <c r="D562" s="4" t="s">
        <v>747</v>
      </c>
      <c r="E562" s="5">
        <v>44767</v>
      </c>
      <c r="F562" s="4">
        <v>740</v>
      </c>
      <c r="G562" s="4">
        <v>0</v>
      </c>
      <c r="H562" s="4">
        <v>8</v>
      </c>
      <c r="I562" s="21"/>
      <c r="J562" s="21"/>
    </row>
    <row r="563" spans="1:10">
      <c r="A563" s="4">
        <v>2020</v>
      </c>
      <c r="B563" s="4" t="s">
        <v>1331</v>
      </c>
      <c r="C563" s="4" t="s">
        <v>1332</v>
      </c>
      <c r="D563" s="4" t="s">
        <v>1333</v>
      </c>
      <c r="E563" s="5">
        <v>44767</v>
      </c>
      <c r="F563" s="4">
        <v>740</v>
      </c>
      <c r="G563" s="4">
        <v>0</v>
      </c>
      <c r="H563" s="4">
        <v>8</v>
      </c>
      <c r="I563" s="21"/>
      <c r="J563" s="21"/>
    </row>
    <row r="564" spans="1:10">
      <c r="A564" s="4">
        <v>2020</v>
      </c>
      <c r="B564" s="4" t="s">
        <v>1334</v>
      </c>
      <c r="C564" s="4" t="s">
        <v>1335</v>
      </c>
      <c r="D564" s="4" t="s">
        <v>726</v>
      </c>
      <c r="E564" s="5">
        <v>44767</v>
      </c>
      <c r="F564" s="4">
        <v>740</v>
      </c>
      <c r="G564" s="4">
        <v>0</v>
      </c>
      <c r="H564" s="4">
        <v>8</v>
      </c>
      <c r="I564" s="21"/>
      <c r="J564" s="21"/>
    </row>
    <row r="565" spans="1:10">
      <c r="A565" s="4">
        <v>2020</v>
      </c>
      <c r="B565" s="4" t="s">
        <v>1336</v>
      </c>
      <c r="C565" s="4" t="s">
        <v>1337</v>
      </c>
      <c r="D565" s="4" t="s">
        <v>726</v>
      </c>
      <c r="E565" s="5">
        <v>44767</v>
      </c>
      <c r="F565" s="4">
        <v>740</v>
      </c>
      <c r="G565" s="4">
        <v>0</v>
      </c>
      <c r="H565" s="4">
        <v>8</v>
      </c>
      <c r="I565" s="21"/>
      <c r="J565" s="21"/>
    </row>
    <row r="566" spans="1:10">
      <c r="A566" s="4">
        <v>2020</v>
      </c>
      <c r="B566" s="4" t="s">
        <v>1338</v>
      </c>
      <c r="C566" s="4" t="s">
        <v>1339</v>
      </c>
      <c r="D566" s="4" t="s">
        <v>1340</v>
      </c>
      <c r="E566" s="5">
        <v>44767</v>
      </c>
      <c r="F566" s="4">
        <v>686.9</v>
      </c>
      <c r="G566" s="4">
        <v>0</v>
      </c>
      <c r="H566" s="4">
        <v>8</v>
      </c>
      <c r="I566" s="21"/>
      <c r="J566" s="21"/>
    </row>
    <row r="567" spans="1:10">
      <c r="A567" s="4">
        <v>2020</v>
      </c>
      <c r="B567" s="4" t="s">
        <v>1341</v>
      </c>
      <c r="C567" s="4" t="s">
        <v>1342</v>
      </c>
      <c r="D567" s="4" t="s">
        <v>1343</v>
      </c>
      <c r="E567" s="5">
        <v>44767</v>
      </c>
      <c r="F567" s="4">
        <v>740</v>
      </c>
      <c r="G567" s="4">
        <v>0</v>
      </c>
      <c r="H567" s="4">
        <v>8</v>
      </c>
      <c r="I567" s="21"/>
      <c r="J567" s="21"/>
    </row>
    <row r="568" spans="1:10">
      <c r="A568" s="4">
        <v>2020</v>
      </c>
      <c r="B568" s="4" t="s">
        <v>1344</v>
      </c>
      <c r="C568" s="4" t="s">
        <v>1345</v>
      </c>
      <c r="D568" s="4" t="s">
        <v>726</v>
      </c>
      <c r="E568" s="5">
        <v>44767</v>
      </c>
      <c r="F568" s="4">
        <v>740</v>
      </c>
      <c r="G568" s="4">
        <v>0</v>
      </c>
      <c r="H568" s="4">
        <v>8</v>
      </c>
      <c r="I568" s="21"/>
      <c r="J568" s="21"/>
    </row>
    <row r="569" spans="1:10">
      <c r="A569" s="4">
        <v>2020</v>
      </c>
      <c r="B569" s="4" t="s">
        <v>1346</v>
      </c>
      <c r="C569" s="4" t="s">
        <v>1347</v>
      </c>
      <c r="D569" s="4" t="s">
        <v>1348</v>
      </c>
      <c r="E569" s="5">
        <v>44767</v>
      </c>
      <c r="F569" s="4">
        <v>686.9</v>
      </c>
      <c r="G569" s="4">
        <v>0</v>
      </c>
      <c r="H569" s="4">
        <v>8</v>
      </c>
      <c r="I569" s="21"/>
      <c r="J569" s="21"/>
    </row>
    <row r="570" spans="1:10">
      <c r="A570" s="4">
        <v>2020</v>
      </c>
      <c r="B570" s="4" t="s">
        <v>1349</v>
      </c>
      <c r="C570" s="4" t="s">
        <v>1350</v>
      </c>
      <c r="D570" s="4" t="s">
        <v>737</v>
      </c>
      <c r="E570" s="5">
        <v>44767</v>
      </c>
      <c r="F570" s="4">
        <v>807</v>
      </c>
      <c r="G570" s="4">
        <v>0</v>
      </c>
      <c r="H570" s="4">
        <v>9</v>
      </c>
      <c r="I570" s="21"/>
      <c r="J570" s="21"/>
    </row>
    <row r="571" spans="1:10">
      <c r="A571" s="4">
        <v>2020</v>
      </c>
      <c r="B571" s="4" t="s">
        <v>1351</v>
      </c>
      <c r="C571" s="4" t="s">
        <v>1352</v>
      </c>
      <c r="D571" s="4" t="s">
        <v>737</v>
      </c>
      <c r="E571" s="5">
        <v>44767</v>
      </c>
      <c r="F571" s="4">
        <v>861</v>
      </c>
      <c r="G571" s="4">
        <v>0</v>
      </c>
      <c r="H571" s="4">
        <v>9</v>
      </c>
      <c r="I571" s="21"/>
      <c r="J571" s="21"/>
    </row>
    <row r="572" spans="1:10">
      <c r="A572" s="4">
        <v>2020</v>
      </c>
      <c r="B572" s="4" t="s">
        <v>1353</v>
      </c>
      <c r="C572" s="4" t="s">
        <v>1354</v>
      </c>
      <c r="D572" s="4" t="s">
        <v>1355</v>
      </c>
      <c r="E572" s="5">
        <v>44767</v>
      </c>
      <c r="F572" s="4">
        <v>786</v>
      </c>
      <c r="G572" s="4">
        <v>0</v>
      </c>
      <c r="H572" s="4">
        <v>9</v>
      </c>
      <c r="I572" s="21"/>
      <c r="J572" s="21"/>
    </row>
    <row r="573" spans="1:10">
      <c r="A573" s="4">
        <v>2020</v>
      </c>
      <c r="B573" s="4" t="s">
        <v>1356</v>
      </c>
      <c r="C573" s="4" t="s">
        <v>1357</v>
      </c>
      <c r="D573" s="4" t="s">
        <v>1358</v>
      </c>
      <c r="E573" s="5">
        <v>44767</v>
      </c>
      <c r="F573" s="4">
        <v>5249.5</v>
      </c>
      <c r="G573" s="4">
        <v>0</v>
      </c>
      <c r="H573" s="4">
        <v>58</v>
      </c>
      <c r="I573" s="21"/>
      <c r="J573" s="21"/>
    </row>
    <row r="574" spans="1:10">
      <c r="A574" s="52" t="s">
        <v>112</v>
      </c>
      <c r="B574" s="53" t="s">
        <v>112</v>
      </c>
      <c r="C574" s="53" t="s">
        <v>112</v>
      </c>
      <c r="D574" s="53" t="s">
        <v>112</v>
      </c>
      <c r="E574" s="54" t="s">
        <v>112</v>
      </c>
      <c r="F574" s="3">
        <v>226489.3</v>
      </c>
      <c r="G574" s="3">
        <v>0</v>
      </c>
      <c r="H574" s="3">
        <v>2484</v>
      </c>
      <c r="I574" s="20"/>
      <c r="J574" s="20"/>
    </row>
    <row r="575" spans="1:10">
      <c r="A575" s="52" t="s">
        <v>1359</v>
      </c>
      <c r="B575" s="53" t="s">
        <v>1359</v>
      </c>
      <c r="C575" s="53" t="s">
        <v>1359</v>
      </c>
      <c r="D575" s="53" t="s">
        <v>1359</v>
      </c>
      <c r="E575" s="54" t="s">
        <v>1359</v>
      </c>
      <c r="F575" s="3">
        <v>226489.3</v>
      </c>
      <c r="G575" s="3">
        <v>0</v>
      </c>
      <c r="H575" s="3">
        <v>2484</v>
      </c>
      <c r="I575" s="20"/>
      <c r="J575" s="20"/>
    </row>
    <row r="576" spans="1:10" ht="60">
      <c r="A576" s="4">
        <v>2021</v>
      </c>
      <c r="B576" s="4" t="s">
        <v>1360</v>
      </c>
      <c r="C576" s="4" t="s">
        <v>1361</v>
      </c>
      <c r="D576" s="6" t="s">
        <v>1362</v>
      </c>
      <c r="E576" s="5">
        <v>44767</v>
      </c>
      <c r="F576" s="4">
        <v>2340.9</v>
      </c>
      <c r="G576" s="4">
        <v>0</v>
      </c>
      <c r="H576" s="4">
        <v>26</v>
      </c>
      <c r="I576" s="21"/>
      <c r="J576" s="21"/>
    </row>
    <row r="577" spans="1:10" ht="60">
      <c r="A577" s="4">
        <v>2021</v>
      </c>
      <c r="B577" s="4" t="s">
        <v>1363</v>
      </c>
      <c r="C577" s="4" t="s">
        <v>1364</v>
      </c>
      <c r="D577" s="6" t="s">
        <v>1365</v>
      </c>
      <c r="E577" s="5">
        <v>44767</v>
      </c>
      <c r="F577" s="4">
        <v>1575.9</v>
      </c>
      <c r="G577" s="4">
        <v>0</v>
      </c>
      <c r="H577" s="4">
        <v>17</v>
      </c>
      <c r="I577" s="21"/>
      <c r="J577" s="21"/>
    </row>
    <row r="578" spans="1:10" ht="45">
      <c r="A578" s="4">
        <v>2021</v>
      </c>
      <c r="B578" s="4" t="s">
        <v>1366</v>
      </c>
      <c r="C578" s="4" t="s">
        <v>1367</v>
      </c>
      <c r="D578" s="6" t="s">
        <v>1368</v>
      </c>
      <c r="E578" s="5">
        <v>44767</v>
      </c>
      <c r="F578" s="4">
        <v>686.9</v>
      </c>
      <c r="G578" s="4">
        <v>0</v>
      </c>
      <c r="H578" s="4">
        <v>8</v>
      </c>
      <c r="I578" s="21"/>
      <c r="J578" s="21"/>
    </row>
    <row r="579" spans="1:10" ht="60">
      <c r="A579" s="4">
        <v>2021</v>
      </c>
      <c r="B579" s="4" t="s">
        <v>1369</v>
      </c>
      <c r="C579" s="4" t="s">
        <v>1370</v>
      </c>
      <c r="D579" s="6" t="s">
        <v>1371</v>
      </c>
      <c r="E579" s="5">
        <v>44767</v>
      </c>
      <c r="F579" s="4">
        <v>686.9</v>
      </c>
      <c r="G579" s="4">
        <v>0</v>
      </c>
      <c r="H579" s="4">
        <v>8</v>
      </c>
      <c r="I579" s="21"/>
      <c r="J579" s="21"/>
    </row>
    <row r="580" spans="1:10" ht="30">
      <c r="A580" s="4">
        <v>2021</v>
      </c>
      <c r="B580" s="4" t="s">
        <v>1372</v>
      </c>
      <c r="C580" s="4" t="s">
        <v>1373</v>
      </c>
      <c r="D580" s="6" t="s">
        <v>1374</v>
      </c>
      <c r="E580" s="5">
        <v>44767</v>
      </c>
      <c r="F580" s="4">
        <v>686.9</v>
      </c>
      <c r="G580" s="4">
        <v>0</v>
      </c>
      <c r="H580" s="4">
        <v>8</v>
      </c>
      <c r="I580" s="21"/>
      <c r="J580" s="21"/>
    </row>
    <row r="581" spans="1:10">
      <c r="A581" s="52" t="s">
        <v>112</v>
      </c>
      <c r="B581" s="53" t="s">
        <v>112</v>
      </c>
      <c r="C581" s="53" t="s">
        <v>112</v>
      </c>
      <c r="D581" s="53" t="s">
        <v>112</v>
      </c>
      <c r="E581" s="54" t="s">
        <v>112</v>
      </c>
      <c r="F581" s="3">
        <v>5977.5</v>
      </c>
      <c r="G581" s="3">
        <v>0</v>
      </c>
      <c r="H581" s="3">
        <v>67</v>
      </c>
      <c r="I581" s="20"/>
      <c r="J581" s="20"/>
    </row>
    <row r="582" spans="1:10">
      <c r="A582" s="52" t="s">
        <v>1375</v>
      </c>
      <c r="B582" s="53" t="s">
        <v>1375</v>
      </c>
      <c r="C582" s="53" t="s">
        <v>1375</v>
      </c>
      <c r="D582" s="53" t="s">
        <v>1375</v>
      </c>
      <c r="E582" s="54" t="s">
        <v>1375</v>
      </c>
      <c r="F582" s="3">
        <v>5977.5</v>
      </c>
      <c r="G582" s="3">
        <v>0</v>
      </c>
      <c r="H582" s="3">
        <v>67</v>
      </c>
      <c r="I582" s="20"/>
      <c r="J582" s="20"/>
    </row>
    <row r="583" spans="1:10" ht="30">
      <c r="A583" s="4">
        <v>2022</v>
      </c>
      <c r="B583" s="4" t="s">
        <v>1376</v>
      </c>
      <c r="C583" s="4" t="s">
        <v>1377</v>
      </c>
      <c r="D583" s="6" t="s">
        <v>1378</v>
      </c>
      <c r="E583" s="5">
        <v>44767</v>
      </c>
      <c r="F583" s="4">
        <v>2618</v>
      </c>
      <c r="G583" s="4">
        <v>0</v>
      </c>
      <c r="H583" s="4">
        <v>0</v>
      </c>
      <c r="I583" s="21"/>
      <c r="J583" s="21"/>
    </row>
    <row r="584" spans="1:10">
      <c r="A584" s="52" t="s">
        <v>25</v>
      </c>
      <c r="B584" s="53" t="s">
        <v>25</v>
      </c>
      <c r="C584" s="53" t="s">
        <v>25</v>
      </c>
      <c r="D584" s="53" t="s">
        <v>25</v>
      </c>
      <c r="E584" s="54" t="s">
        <v>25</v>
      </c>
      <c r="F584" s="3">
        <v>2618</v>
      </c>
      <c r="G584" s="3">
        <v>0</v>
      </c>
      <c r="H584" s="3">
        <v>0</v>
      </c>
      <c r="I584" s="20"/>
      <c r="J584" s="20"/>
    </row>
    <row r="585" spans="1:10">
      <c r="A585" s="4">
        <v>2022</v>
      </c>
      <c r="B585" s="4" t="s">
        <v>1379</v>
      </c>
      <c r="C585" s="4" t="s">
        <v>1380</v>
      </c>
      <c r="D585" s="4" t="s">
        <v>1381</v>
      </c>
      <c r="E585" s="5">
        <v>44767</v>
      </c>
      <c r="F585" s="4">
        <v>2137.44</v>
      </c>
      <c r="G585" s="4">
        <v>0</v>
      </c>
      <c r="H585" s="4">
        <v>24</v>
      </c>
      <c r="I585" s="21"/>
      <c r="J585" s="21"/>
    </row>
    <row r="586" spans="1:10" ht="45">
      <c r="A586" s="4">
        <v>2022</v>
      </c>
      <c r="B586" s="4" t="s">
        <v>1382</v>
      </c>
      <c r="C586" s="4" t="s">
        <v>1383</v>
      </c>
      <c r="D586" s="6" t="s">
        <v>1384</v>
      </c>
      <c r="E586" s="5">
        <v>44767</v>
      </c>
      <c r="F586" s="4">
        <v>754.9</v>
      </c>
      <c r="G586" s="4">
        <v>0</v>
      </c>
      <c r="H586" s="4">
        <v>8</v>
      </c>
      <c r="I586" s="21"/>
      <c r="J586" s="21"/>
    </row>
    <row r="587" spans="1:10" ht="45">
      <c r="A587" s="4">
        <v>2022</v>
      </c>
      <c r="B587" s="4" t="s">
        <v>1385</v>
      </c>
      <c r="C587" s="4" t="s">
        <v>1386</v>
      </c>
      <c r="D587" s="6" t="s">
        <v>1387</v>
      </c>
      <c r="E587" s="5">
        <v>44767</v>
      </c>
      <c r="F587" s="4">
        <v>744.9</v>
      </c>
      <c r="G587" s="4">
        <v>0</v>
      </c>
      <c r="H587" s="4">
        <v>8</v>
      </c>
      <c r="I587" s="21"/>
      <c r="J587" s="21"/>
    </row>
    <row r="588" spans="1:10" ht="60">
      <c r="A588" s="4">
        <v>2022</v>
      </c>
      <c r="B588" s="4" t="s">
        <v>1388</v>
      </c>
      <c r="C588" s="4" t="s">
        <v>1389</v>
      </c>
      <c r="D588" s="6" t="s">
        <v>1390</v>
      </c>
      <c r="E588" s="5">
        <v>44767</v>
      </c>
      <c r="F588" s="4">
        <v>1297.9000000000001</v>
      </c>
      <c r="G588" s="4">
        <v>0</v>
      </c>
      <c r="H588" s="4">
        <v>14</v>
      </c>
      <c r="I588" s="21"/>
      <c r="J588" s="21"/>
    </row>
    <row r="589" spans="1:10" ht="45">
      <c r="A589" s="4">
        <v>2022</v>
      </c>
      <c r="B589" s="4" t="s">
        <v>1391</v>
      </c>
      <c r="C589" s="4" t="s">
        <v>1392</v>
      </c>
      <c r="D589" s="6" t="s">
        <v>1393</v>
      </c>
      <c r="E589" s="5">
        <v>44767</v>
      </c>
      <c r="F589" s="4">
        <v>1559.9</v>
      </c>
      <c r="G589" s="4">
        <v>0</v>
      </c>
      <c r="H589" s="4">
        <v>17</v>
      </c>
      <c r="I589" s="21"/>
      <c r="J589" s="21"/>
    </row>
    <row r="590" spans="1:10">
      <c r="A590" s="4">
        <v>2022</v>
      </c>
      <c r="B590" s="4" t="s">
        <v>1394</v>
      </c>
      <c r="C590" s="4" t="s">
        <v>1395</v>
      </c>
      <c r="D590" s="4" t="s">
        <v>1396</v>
      </c>
      <c r="E590" s="5">
        <v>44767</v>
      </c>
      <c r="F590" s="4">
        <v>1561.9</v>
      </c>
      <c r="G590" s="4">
        <v>0</v>
      </c>
      <c r="H590" s="4">
        <v>17</v>
      </c>
      <c r="I590" s="21"/>
      <c r="J590" s="21"/>
    </row>
    <row r="591" spans="1:10" ht="60">
      <c r="A591" s="4">
        <v>2022</v>
      </c>
      <c r="B591" s="4" t="s">
        <v>1397</v>
      </c>
      <c r="C591" s="4" t="s">
        <v>1398</v>
      </c>
      <c r="D591" s="6" t="s">
        <v>1399</v>
      </c>
      <c r="E591" s="5">
        <v>44767</v>
      </c>
      <c r="F591" s="4">
        <v>739</v>
      </c>
      <c r="G591" s="4">
        <v>0</v>
      </c>
      <c r="H591" s="4">
        <v>8</v>
      </c>
      <c r="I591" s="21"/>
      <c r="J591" s="21"/>
    </row>
    <row r="592" spans="1:10" ht="30">
      <c r="A592" s="4">
        <v>2022</v>
      </c>
      <c r="B592" s="4" t="s">
        <v>1400</v>
      </c>
      <c r="C592" s="4" t="s">
        <v>1401</v>
      </c>
      <c r="D592" s="6" t="s">
        <v>1402</v>
      </c>
      <c r="E592" s="5">
        <v>44767</v>
      </c>
      <c r="F592" s="4">
        <v>685.9</v>
      </c>
      <c r="G592" s="4">
        <v>0</v>
      </c>
      <c r="H592" s="4">
        <v>8</v>
      </c>
      <c r="I592" s="21"/>
      <c r="J592" s="21"/>
    </row>
    <row r="593" spans="1:10">
      <c r="A593" s="52" t="s">
        <v>112</v>
      </c>
      <c r="B593" s="53" t="s">
        <v>112</v>
      </c>
      <c r="C593" s="53" t="s">
        <v>112</v>
      </c>
      <c r="D593" s="53" t="s">
        <v>112</v>
      </c>
      <c r="E593" s="54" t="s">
        <v>112</v>
      </c>
      <c r="F593" s="3">
        <v>9481.84</v>
      </c>
      <c r="G593" s="3">
        <v>0</v>
      </c>
      <c r="H593" s="3">
        <v>104</v>
      </c>
      <c r="I593" s="20"/>
      <c r="J593" s="20"/>
    </row>
    <row r="594" spans="1:10">
      <c r="A594" s="52" t="s">
        <v>1403</v>
      </c>
      <c r="B594" s="53" t="s">
        <v>1403</v>
      </c>
      <c r="C594" s="53" t="s">
        <v>1403</v>
      </c>
      <c r="D594" s="53" t="s">
        <v>1403</v>
      </c>
      <c r="E594" s="54" t="s">
        <v>1403</v>
      </c>
      <c r="F594" s="3">
        <v>12099.84</v>
      </c>
      <c r="G594" s="3">
        <v>0</v>
      </c>
      <c r="H594" s="3">
        <v>104</v>
      </c>
      <c r="I594" s="20"/>
      <c r="J594" s="20"/>
    </row>
    <row r="595" spans="1:10" ht="45">
      <c r="A595" s="4">
        <v>2023</v>
      </c>
      <c r="B595" s="4" t="s">
        <v>1404</v>
      </c>
      <c r="C595" s="4" t="s">
        <v>1405</v>
      </c>
      <c r="D595" s="6" t="s">
        <v>1406</v>
      </c>
      <c r="E595" s="5">
        <v>44767</v>
      </c>
      <c r="F595" s="4">
        <v>1944</v>
      </c>
      <c r="G595" s="4">
        <v>0</v>
      </c>
      <c r="H595" s="4">
        <v>21</v>
      </c>
      <c r="I595" s="21"/>
      <c r="J595" s="21"/>
    </row>
    <row r="596" spans="1:10" ht="60">
      <c r="A596" s="4">
        <v>2023</v>
      </c>
      <c r="B596" s="4" t="s">
        <v>1407</v>
      </c>
      <c r="C596" s="4" t="s">
        <v>1408</v>
      </c>
      <c r="D596" s="6" t="s">
        <v>1409</v>
      </c>
      <c r="E596" s="5">
        <v>44767</v>
      </c>
      <c r="F596" s="4">
        <v>668.1</v>
      </c>
      <c r="G596" s="4">
        <v>0</v>
      </c>
      <c r="H596" s="4">
        <v>7</v>
      </c>
      <c r="I596" s="21"/>
      <c r="J596" s="21"/>
    </row>
    <row r="597" spans="1:10" ht="60">
      <c r="A597" s="4">
        <v>2023</v>
      </c>
      <c r="B597" s="4" t="s">
        <v>1410</v>
      </c>
      <c r="C597" s="4" t="s">
        <v>1411</v>
      </c>
      <c r="D597" s="6" t="s">
        <v>1412</v>
      </c>
      <c r="E597" s="5">
        <v>44767</v>
      </c>
      <c r="F597" s="4">
        <v>1472.9</v>
      </c>
      <c r="G597" s="4">
        <v>0</v>
      </c>
      <c r="H597" s="4">
        <v>16</v>
      </c>
      <c r="I597" s="21"/>
      <c r="J597" s="21"/>
    </row>
    <row r="598" spans="1:10">
      <c r="A598" s="4">
        <v>2023</v>
      </c>
      <c r="B598" s="4" t="s">
        <v>1413</v>
      </c>
      <c r="C598" s="4" t="s">
        <v>1414</v>
      </c>
      <c r="D598" s="4" t="s">
        <v>1415</v>
      </c>
      <c r="E598" s="5">
        <v>44767</v>
      </c>
      <c r="F598" s="4">
        <v>10465.9</v>
      </c>
      <c r="G598" s="4">
        <v>0</v>
      </c>
      <c r="H598" s="4">
        <v>115</v>
      </c>
      <c r="I598" s="21"/>
      <c r="J598" s="21"/>
    </row>
    <row r="599" spans="1:10" ht="45">
      <c r="A599" s="4">
        <v>2023</v>
      </c>
      <c r="B599" s="4" t="s">
        <v>1416</v>
      </c>
      <c r="C599" s="4" t="s">
        <v>1417</v>
      </c>
      <c r="D599" s="6" t="s">
        <v>1418</v>
      </c>
      <c r="E599" s="5">
        <v>44767</v>
      </c>
      <c r="F599" s="4">
        <v>1580.9</v>
      </c>
      <c r="G599" s="4">
        <v>0</v>
      </c>
      <c r="H599" s="4">
        <v>17</v>
      </c>
      <c r="I599" s="21"/>
      <c r="J599" s="21"/>
    </row>
    <row r="600" spans="1:10" ht="30">
      <c r="A600" s="4">
        <v>2023</v>
      </c>
      <c r="B600" s="4" t="s">
        <v>1419</v>
      </c>
      <c r="C600" s="4" t="s">
        <v>1420</v>
      </c>
      <c r="D600" s="6" t="s">
        <v>1421</v>
      </c>
      <c r="E600" s="5">
        <v>44767</v>
      </c>
      <c r="F600" s="4">
        <v>1266.9000000000001</v>
      </c>
      <c r="G600" s="4">
        <v>0</v>
      </c>
      <c r="H600" s="4">
        <v>14</v>
      </c>
      <c r="I600" s="21"/>
      <c r="J600" s="21"/>
    </row>
    <row r="601" spans="1:10" ht="30">
      <c r="A601" s="4">
        <v>2023</v>
      </c>
      <c r="B601" s="4" t="s">
        <v>1422</v>
      </c>
      <c r="C601" s="4" t="s">
        <v>1423</v>
      </c>
      <c r="D601" s="6" t="s">
        <v>1424</v>
      </c>
      <c r="E601" s="5">
        <v>44767</v>
      </c>
      <c r="F601" s="4">
        <v>1397.9</v>
      </c>
      <c r="G601" s="4">
        <v>0</v>
      </c>
      <c r="H601" s="4">
        <v>15</v>
      </c>
      <c r="I601" s="21"/>
      <c r="J601" s="21"/>
    </row>
    <row r="602" spans="1:10">
      <c r="A602" s="4">
        <v>2023</v>
      </c>
      <c r="B602" s="4" t="s">
        <v>1425</v>
      </c>
      <c r="C602" s="4" t="s">
        <v>1426</v>
      </c>
      <c r="D602" s="4" t="s">
        <v>1427</v>
      </c>
      <c r="E602" s="5">
        <v>44767</v>
      </c>
      <c r="F602" s="4">
        <v>1486.9</v>
      </c>
      <c r="G602" s="4">
        <v>0</v>
      </c>
      <c r="H602" s="4">
        <v>16</v>
      </c>
      <c r="I602" s="21"/>
      <c r="J602" s="21"/>
    </row>
    <row r="603" spans="1:10" ht="30">
      <c r="A603" s="4">
        <v>2023</v>
      </c>
      <c r="B603" s="4" t="s">
        <v>1428</v>
      </c>
      <c r="C603" s="4" t="s">
        <v>1429</v>
      </c>
      <c r="D603" s="6" t="s">
        <v>1430</v>
      </c>
      <c r="E603" s="5">
        <v>44767</v>
      </c>
      <c r="F603" s="4">
        <v>1486.9</v>
      </c>
      <c r="G603" s="4">
        <v>0</v>
      </c>
      <c r="H603" s="4">
        <v>16</v>
      </c>
      <c r="I603" s="21"/>
      <c r="J603" s="21"/>
    </row>
    <row r="604" spans="1:10">
      <c r="A604" s="4">
        <v>2023</v>
      </c>
      <c r="B604" s="4" t="s">
        <v>1431</v>
      </c>
      <c r="C604" s="4" t="s">
        <v>1432</v>
      </c>
      <c r="D604" s="4" t="s">
        <v>1433</v>
      </c>
      <c r="E604" s="5">
        <v>44767</v>
      </c>
      <c r="F604" s="4">
        <v>23846</v>
      </c>
      <c r="G604" s="4">
        <v>0</v>
      </c>
      <c r="H604" s="4">
        <v>262</v>
      </c>
      <c r="I604" s="21"/>
      <c r="J604" s="21"/>
    </row>
    <row r="605" spans="1:10">
      <c r="A605" s="4">
        <v>2023</v>
      </c>
      <c r="B605" s="4" t="s">
        <v>1434</v>
      </c>
      <c r="C605" s="4" t="s">
        <v>1435</v>
      </c>
      <c r="D605" s="4" t="s">
        <v>1433</v>
      </c>
      <c r="E605" s="5">
        <v>44767</v>
      </c>
      <c r="F605" s="4">
        <v>1564</v>
      </c>
      <c r="G605" s="4">
        <v>0</v>
      </c>
      <c r="H605" s="4">
        <v>17</v>
      </c>
      <c r="I605" s="21"/>
      <c r="J605" s="21"/>
    </row>
    <row r="606" spans="1:10">
      <c r="A606" s="4">
        <v>2023</v>
      </c>
      <c r="B606" s="4" t="s">
        <v>1436</v>
      </c>
      <c r="C606" s="4" t="s">
        <v>1437</v>
      </c>
      <c r="D606" s="4" t="s">
        <v>1438</v>
      </c>
      <c r="E606" s="5">
        <v>44767</v>
      </c>
      <c r="F606" s="4">
        <v>2964</v>
      </c>
      <c r="G606" s="4">
        <v>0</v>
      </c>
      <c r="H606" s="4">
        <v>33</v>
      </c>
      <c r="I606" s="21"/>
      <c r="J606" s="21"/>
    </row>
    <row r="607" spans="1:10">
      <c r="A607" s="52" t="s">
        <v>112</v>
      </c>
      <c r="B607" s="53" t="s">
        <v>112</v>
      </c>
      <c r="C607" s="53" t="s">
        <v>112</v>
      </c>
      <c r="D607" s="53" t="s">
        <v>112</v>
      </c>
      <c r="E607" s="54" t="s">
        <v>112</v>
      </c>
      <c r="F607" s="3">
        <v>50144.4</v>
      </c>
      <c r="G607" s="3">
        <v>0</v>
      </c>
      <c r="H607" s="3">
        <v>549</v>
      </c>
      <c r="I607" s="20"/>
      <c r="J607" s="20"/>
    </row>
    <row r="608" spans="1:10">
      <c r="A608" s="52" t="s">
        <v>1439</v>
      </c>
      <c r="B608" s="53" t="s">
        <v>1439</v>
      </c>
      <c r="C608" s="53" t="s">
        <v>1439</v>
      </c>
      <c r="D608" s="53" t="s">
        <v>1439</v>
      </c>
      <c r="E608" s="54" t="s">
        <v>1439</v>
      </c>
      <c r="F608" s="3">
        <v>50144.4</v>
      </c>
      <c r="G608" s="3">
        <v>0</v>
      </c>
      <c r="H608" s="3">
        <v>549</v>
      </c>
      <c r="I608" s="20"/>
      <c r="J608" s="20"/>
    </row>
    <row r="609" spans="1:10" ht="60">
      <c r="A609" s="4">
        <v>2024</v>
      </c>
      <c r="B609" s="4" t="s">
        <v>1440</v>
      </c>
      <c r="C609" s="4" t="s">
        <v>1441</v>
      </c>
      <c r="D609" s="6" t="s">
        <v>1442</v>
      </c>
      <c r="E609" s="5">
        <v>44767</v>
      </c>
      <c r="F609" s="4">
        <v>1010</v>
      </c>
      <c r="G609" s="4">
        <v>0</v>
      </c>
      <c r="H609" s="4">
        <v>11</v>
      </c>
      <c r="I609" s="21"/>
      <c r="J609" s="21"/>
    </row>
    <row r="610" spans="1:10">
      <c r="A610" s="4">
        <v>2024</v>
      </c>
      <c r="B610" s="4" t="s">
        <v>1443</v>
      </c>
      <c r="C610" s="4" t="s">
        <v>1444</v>
      </c>
      <c r="D610" s="4" t="s">
        <v>1445</v>
      </c>
      <c r="E610" s="5">
        <v>44767</v>
      </c>
      <c r="F610" s="4">
        <v>1611.3</v>
      </c>
      <c r="G610" s="4">
        <v>0</v>
      </c>
      <c r="H610" s="4">
        <v>18</v>
      </c>
      <c r="I610" s="21"/>
      <c r="J610" s="21"/>
    </row>
    <row r="611" spans="1:10">
      <c r="A611" s="4">
        <v>2024</v>
      </c>
      <c r="B611" s="4" t="s">
        <v>1446</v>
      </c>
      <c r="C611" s="4" t="s">
        <v>1447</v>
      </c>
      <c r="D611" s="4" t="s">
        <v>1448</v>
      </c>
      <c r="E611" s="5">
        <v>44767</v>
      </c>
      <c r="F611" s="4">
        <v>1944.25</v>
      </c>
      <c r="G611" s="4">
        <v>0</v>
      </c>
      <c r="H611" s="4">
        <v>21</v>
      </c>
      <c r="I611" s="21"/>
      <c r="J611" s="21"/>
    </row>
    <row r="612" spans="1:10" ht="45">
      <c r="A612" s="4">
        <v>2024</v>
      </c>
      <c r="B612" s="4" t="s">
        <v>1449</v>
      </c>
      <c r="C612" s="4" t="s">
        <v>1450</v>
      </c>
      <c r="D612" s="6" t="s">
        <v>1451</v>
      </c>
      <c r="E612" s="5">
        <v>44767</v>
      </c>
      <c r="F612" s="4">
        <v>485.1</v>
      </c>
      <c r="G612" s="4">
        <v>0</v>
      </c>
      <c r="H612" s="4">
        <v>5</v>
      </c>
      <c r="I612" s="21"/>
      <c r="J612" s="21"/>
    </row>
    <row r="613" spans="1:10" ht="45">
      <c r="A613" s="4">
        <v>2024</v>
      </c>
      <c r="B613" s="4" t="s">
        <v>1452</v>
      </c>
      <c r="C613" s="4" t="s">
        <v>1453</v>
      </c>
      <c r="D613" s="6" t="s">
        <v>1454</v>
      </c>
      <c r="E613" s="5">
        <v>44767</v>
      </c>
      <c r="F613" s="4">
        <v>1339.9</v>
      </c>
      <c r="G613" s="4">
        <v>0</v>
      </c>
      <c r="H613" s="4">
        <v>15</v>
      </c>
      <c r="I613" s="21"/>
      <c r="J613" s="21"/>
    </row>
    <row r="614" spans="1:10" ht="30">
      <c r="A614" s="4">
        <v>2024</v>
      </c>
      <c r="B614" s="4" t="s">
        <v>1455</v>
      </c>
      <c r="C614" s="4" t="s">
        <v>1456</v>
      </c>
      <c r="D614" s="6" t="s">
        <v>1457</v>
      </c>
      <c r="E614" s="5">
        <v>44767</v>
      </c>
      <c r="F614" s="4">
        <v>740</v>
      </c>
      <c r="G614" s="4">
        <v>0</v>
      </c>
      <c r="H614" s="4">
        <v>8</v>
      </c>
      <c r="I614" s="21"/>
      <c r="J614" s="21"/>
    </row>
    <row r="615" spans="1:10">
      <c r="A615" s="4">
        <v>2024</v>
      </c>
      <c r="B615" s="4" t="s">
        <v>1458</v>
      </c>
      <c r="C615" s="4" t="s">
        <v>1459</v>
      </c>
      <c r="D615" s="4" t="s">
        <v>1460</v>
      </c>
      <c r="E615" s="5">
        <v>44767</v>
      </c>
      <c r="F615" s="4">
        <v>1021</v>
      </c>
      <c r="G615" s="4">
        <v>0</v>
      </c>
      <c r="H615" s="4">
        <v>11</v>
      </c>
      <c r="I615" s="21"/>
      <c r="J615" s="21"/>
    </row>
    <row r="616" spans="1:10">
      <c r="A616" s="4">
        <v>2024</v>
      </c>
      <c r="B616" s="4" t="s">
        <v>1461</v>
      </c>
      <c r="C616" s="4" t="s">
        <v>1462</v>
      </c>
      <c r="D616" s="4" t="s">
        <v>1463</v>
      </c>
      <c r="E616" s="5">
        <v>44767</v>
      </c>
      <c r="F616" s="4">
        <v>964.9</v>
      </c>
      <c r="G616" s="4">
        <v>0</v>
      </c>
      <c r="H616" s="4">
        <v>11</v>
      </c>
      <c r="I616" s="21"/>
      <c r="J616" s="21"/>
    </row>
    <row r="617" spans="1:10">
      <c r="A617" s="4">
        <v>2024</v>
      </c>
      <c r="B617" s="4" t="s">
        <v>1464</v>
      </c>
      <c r="C617" s="4" t="s">
        <v>1465</v>
      </c>
      <c r="D617" s="4" t="s">
        <v>1466</v>
      </c>
      <c r="E617" s="5">
        <v>44767</v>
      </c>
      <c r="F617" s="4">
        <v>1388.18</v>
      </c>
      <c r="G617" s="4">
        <v>0</v>
      </c>
      <c r="H617" s="4">
        <v>15</v>
      </c>
      <c r="I617" s="21"/>
      <c r="J617" s="21"/>
    </row>
    <row r="618" spans="1:10">
      <c r="A618" s="52" t="s">
        <v>112</v>
      </c>
      <c r="B618" s="53" t="s">
        <v>112</v>
      </c>
      <c r="C618" s="53" t="s">
        <v>112</v>
      </c>
      <c r="D618" s="53" t="s">
        <v>112</v>
      </c>
      <c r="E618" s="54" t="s">
        <v>112</v>
      </c>
      <c r="F618" s="3">
        <v>10504.63</v>
      </c>
      <c r="G618" s="3">
        <v>0</v>
      </c>
      <c r="H618" s="3">
        <v>115</v>
      </c>
      <c r="I618" s="20"/>
      <c r="J618" s="20"/>
    </row>
    <row r="619" spans="1:10">
      <c r="A619" s="52" t="s">
        <v>1467</v>
      </c>
      <c r="B619" s="53" t="s">
        <v>1467</v>
      </c>
      <c r="C619" s="53" t="s">
        <v>1467</v>
      </c>
      <c r="D619" s="53" t="s">
        <v>1467</v>
      </c>
      <c r="E619" s="54" t="s">
        <v>1467</v>
      </c>
      <c r="F619" s="3">
        <v>10504.63</v>
      </c>
      <c r="G619" s="3">
        <v>0</v>
      </c>
      <c r="H619" s="3">
        <v>115</v>
      </c>
      <c r="I619" s="20"/>
      <c r="J619" s="20"/>
    </row>
    <row r="620" spans="1:10" ht="30">
      <c r="A620" s="4">
        <v>2025</v>
      </c>
      <c r="B620" s="4" t="s">
        <v>1468</v>
      </c>
      <c r="C620" s="4" t="s">
        <v>1469</v>
      </c>
      <c r="D620" s="6" t="s">
        <v>1470</v>
      </c>
      <c r="E620" s="5">
        <v>44767</v>
      </c>
      <c r="F620" s="4">
        <v>2156.9</v>
      </c>
      <c r="G620" s="4">
        <v>0</v>
      </c>
      <c r="H620" s="4">
        <v>24</v>
      </c>
      <c r="I620" s="21"/>
      <c r="J620" s="21"/>
    </row>
    <row r="621" spans="1:10">
      <c r="A621" s="4">
        <v>2025</v>
      </c>
      <c r="B621" s="4" t="s">
        <v>1471</v>
      </c>
      <c r="C621" s="4" t="s">
        <v>1472</v>
      </c>
      <c r="D621" s="4" t="s">
        <v>1473</v>
      </c>
      <c r="E621" s="5">
        <v>44767</v>
      </c>
      <c r="F621" s="4">
        <v>686.9</v>
      </c>
      <c r="G621" s="4">
        <v>0</v>
      </c>
      <c r="H621" s="4">
        <v>8</v>
      </c>
      <c r="I621" s="21"/>
      <c r="J621" s="21"/>
    </row>
    <row r="622" spans="1:10" ht="30">
      <c r="A622" s="4">
        <v>2025</v>
      </c>
      <c r="B622" s="4" t="s">
        <v>1474</v>
      </c>
      <c r="C622" s="4" t="s">
        <v>1475</v>
      </c>
      <c r="D622" s="6" t="s">
        <v>1476</v>
      </c>
      <c r="E622" s="5">
        <v>44767</v>
      </c>
      <c r="F622" s="4">
        <v>2155.9</v>
      </c>
      <c r="G622" s="4">
        <v>0</v>
      </c>
      <c r="H622" s="4">
        <v>24</v>
      </c>
      <c r="I622" s="21"/>
      <c r="J622" s="21"/>
    </row>
    <row r="623" spans="1:10">
      <c r="A623" s="52" t="s">
        <v>112</v>
      </c>
      <c r="B623" s="53" t="s">
        <v>112</v>
      </c>
      <c r="C623" s="53" t="s">
        <v>112</v>
      </c>
      <c r="D623" s="53" t="s">
        <v>112</v>
      </c>
      <c r="E623" s="54" t="s">
        <v>112</v>
      </c>
      <c r="F623" s="3">
        <v>4999.7</v>
      </c>
      <c r="G623" s="3">
        <v>0</v>
      </c>
      <c r="H623" s="3">
        <v>56</v>
      </c>
      <c r="I623" s="20"/>
      <c r="J623" s="20"/>
    </row>
    <row r="624" spans="1:10">
      <c r="A624" s="52" t="s">
        <v>1477</v>
      </c>
      <c r="B624" s="53" t="s">
        <v>1477</v>
      </c>
      <c r="C624" s="53" t="s">
        <v>1477</v>
      </c>
      <c r="D624" s="53" t="s">
        <v>1477</v>
      </c>
      <c r="E624" s="54" t="s">
        <v>1477</v>
      </c>
      <c r="F624" s="3">
        <v>4999.7</v>
      </c>
      <c r="G624" s="3">
        <v>0</v>
      </c>
      <c r="H624" s="3">
        <v>56</v>
      </c>
      <c r="I624" s="20"/>
      <c r="J624" s="20"/>
    </row>
    <row r="625" spans="1:12">
      <c r="A625" s="52" t="s">
        <v>1478</v>
      </c>
      <c r="B625" s="53" t="s">
        <v>1478</v>
      </c>
      <c r="C625" s="53" t="s">
        <v>1478</v>
      </c>
      <c r="D625" s="53" t="s">
        <v>1478</v>
      </c>
      <c r="E625" s="54" t="s">
        <v>1478</v>
      </c>
      <c r="F625" s="3">
        <v>611665.85</v>
      </c>
      <c r="G625" s="3">
        <v>0</v>
      </c>
      <c r="H625" s="3">
        <v>6812</v>
      </c>
      <c r="I625" s="20"/>
      <c r="J625" s="20"/>
    </row>
    <row r="629" spans="1:12">
      <c r="C629" s="7" t="s">
        <v>0</v>
      </c>
      <c r="D629" s="7"/>
      <c r="E629" s="7"/>
    </row>
    <row r="630" spans="1:12">
      <c r="C630" s="7" t="s">
        <v>1486</v>
      </c>
      <c r="D630" s="7"/>
      <c r="E630" s="7"/>
    </row>
    <row r="631" spans="1:12">
      <c r="C631" s="7" t="s">
        <v>1487</v>
      </c>
      <c r="D631" s="7"/>
      <c r="E631" s="7"/>
    </row>
    <row r="632" spans="1:12">
      <c r="C632" s="8" t="s">
        <v>1488</v>
      </c>
      <c r="D632" s="7"/>
      <c r="E632" s="7"/>
    </row>
    <row r="633" spans="1:12">
      <c r="D633" s="7"/>
      <c r="E633" s="7"/>
    </row>
    <row r="634" spans="1:12" ht="45">
      <c r="A634" s="9" t="s">
        <v>1489</v>
      </c>
      <c r="B634" s="10" t="s">
        <v>1490</v>
      </c>
      <c r="C634" s="10" t="s">
        <v>1491</v>
      </c>
      <c r="D634" s="10" t="s">
        <v>1492</v>
      </c>
      <c r="E634" s="10" t="s">
        <v>1493</v>
      </c>
      <c r="F634" s="10" t="s">
        <v>1494</v>
      </c>
      <c r="G634" s="59" t="s">
        <v>1495</v>
      </c>
      <c r="H634" s="10" t="s">
        <v>1496</v>
      </c>
      <c r="I634" s="10" t="s">
        <v>1505</v>
      </c>
      <c r="J634" s="10" t="s">
        <v>1506</v>
      </c>
      <c r="K634" s="11" t="s">
        <v>1497</v>
      </c>
      <c r="L634" s="59" t="s">
        <v>1498</v>
      </c>
    </row>
    <row r="635" spans="1:12">
      <c r="A635" s="12">
        <v>1</v>
      </c>
      <c r="B635" s="13" t="s">
        <v>1499</v>
      </c>
      <c r="C635" s="13" t="s">
        <v>1500</v>
      </c>
      <c r="D635" s="13">
        <v>228006907</v>
      </c>
      <c r="E635" s="13" t="s">
        <v>1501</v>
      </c>
      <c r="F635" s="14" t="s">
        <v>1502</v>
      </c>
      <c r="G635" s="15">
        <v>35156</v>
      </c>
      <c r="H635" s="13" t="s">
        <v>1503</v>
      </c>
      <c r="I635" s="16">
        <v>121</v>
      </c>
      <c r="J635" s="16">
        <v>1</v>
      </c>
      <c r="K635" s="16">
        <v>122</v>
      </c>
      <c r="L635" s="17">
        <v>44768</v>
      </c>
    </row>
    <row r="636" spans="1:12">
      <c r="A636" s="18"/>
      <c r="B636" s="13"/>
      <c r="C636" s="13"/>
      <c r="D636" s="13"/>
      <c r="E636" s="13"/>
      <c r="F636" s="13"/>
      <c r="G636" s="13"/>
      <c r="H636" s="14" t="s">
        <v>1504</v>
      </c>
      <c r="I636" s="14"/>
      <c r="J636" s="14"/>
      <c r="K636" s="19">
        <v>122</v>
      </c>
      <c r="L636" s="13"/>
    </row>
    <row r="637" spans="1:12">
      <c r="A637" s="13"/>
      <c r="B637" s="13"/>
      <c r="C637" s="13"/>
      <c r="D637" s="13"/>
      <c r="E637" s="13"/>
      <c r="F637" s="13"/>
      <c r="G637" s="13"/>
      <c r="H637" s="14"/>
      <c r="I637" s="14"/>
      <c r="J637" s="14"/>
      <c r="K637" s="14"/>
      <c r="L637" s="13"/>
    </row>
    <row r="641" spans="1:8">
      <c r="A641" s="22"/>
      <c r="B641" s="23" t="s">
        <v>1507</v>
      </c>
      <c r="C641" s="23"/>
      <c r="D641" s="23"/>
      <c r="E641" s="23"/>
      <c r="F641" s="22"/>
    </row>
    <row r="642" spans="1:8">
      <c r="A642" s="22"/>
      <c r="B642" s="24" t="s">
        <v>1508</v>
      </c>
      <c r="C642" s="24"/>
      <c r="D642" s="22"/>
      <c r="E642" s="22"/>
      <c r="F642" s="22"/>
    </row>
    <row r="643" spans="1:8">
      <c r="A643" s="22"/>
      <c r="B643" s="24"/>
      <c r="C643" s="24" t="s">
        <v>1509</v>
      </c>
      <c r="D643" s="23"/>
      <c r="E643" s="22"/>
      <c r="F643" s="22"/>
    </row>
    <row r="644" spans="1:8" ht="15.75" thickBot="1">
      <c r="A644" s="22"/>
      <c r="B644" s="22"/>
      <c r="C644" s="22"/>
      <c r="D644" s="22"/>
      <c r="E644" s="22"/>
      <c r="F644" s="22"/>
    </row>
    <row r="645" spans="1:8" ht="75.75" thickBot="1">
      <c r="B645" s="25" t="s">
        <v>1510</v>
      </c>
      <c r="C645" s="26" t="s">
        <v>1511</v>
      </c>
      <c r="D645" s="26" t="s">
        <v>1512</v>
      </c>
      <c r="E645" s="26" t="s">
        <v>1513</v>
      </c>
      <c r="F645" s="27" t="s">
        <v>1514</v>
      </c>
      <c r="G645" s="28" t="s">
        <v>1515</v>
      </c>
    </row>
    <row r="646" spans="1:8">
      <c r="B646" s="29"/>
      <c r="C646" s="30"/>
      <c r="D646" s="31"/>
      <c r="E646" s="32"/>
      <c r="F646" s="33"/>
      <c r="G646" s="34"/>
    </row>
    <row r="647" spans="1:8">
      <c r="B647" s="35">
        <v>1</v>
      </c>
      <c r="C647" s="36" t="s">
        <v>1516</v>
      </c>
      <c r="D647" s="37">
        <v>200604010000540</v>
      </c>
      <c r="E647" s="38">
        <v>4370</v>
      </c>
      <c r="F647" s="39">
        <v>38077</v>
      </c>
      <c r="G647" s="40">
        <v>44768</v>
      </c>
    </row>
    <row r="648" spans="1:8">
      <c r="B648" s="35"/>
      <c r="C648" s="36"/>
      <c r="D648" s="36"/>
      <c r="E648" s="41"/>
      <c r="F648" s="42"/>
      <c r="G648" s="43"/>
    </row>
    <row r="649" spans="1:8" ht="15.75" thickBot="1">
      <c r="B649" s="44"/>
      <c r="C649" s="45"/>
      <c r="D649" s="45"/>
      <c r="E649" s="46"/>
      <c r="F649" s="47"/>
      <c r="G649" s="48"/>
    </row>
    <row r="650" spans="1:8">
      <c r="A650" s="22"/>
      <c r="B650" s="22"/>
      <c r="C650" s="22"/>
      <c r="D650" s="22"/>
      <c r="E650" s="22"/>
      <c r="F650" s="22"/>
    </row>
    <row r="651" spans="1:8">
      <c r="A651" s="22"/>
      <c r="B651" s="49"/>
      <c r="C651" s="22"/>
      <c r="D651" s="22"/>
      <c r="E651" s="22"/>
      <c r="F651" s="22"/>
    </row>
    <row r="652" spans="1:8">
      <c r="A652" s="22"/>
      <c r="B652" s="49"/>
      <c r="C652" s="22"/>
      <c r="D652" s="22"/>
      <c r="E652" s="22"/>
      <c r="F652" s="22"/>
    </row>
    <row r="653" spans="1:8">
      <c r="A653" s="49"/>
      <c r="B653" s="49"/>
      <c r="C653" s="51" t="s">
        <v>1479</v>
      </c>
      <c r="D653" s="49"/>
      <c r="E653" s="1">
        <f>547+1</f>
        <v>548</v>
      </c>
      <c r="G653" s="1"/>
      <c r="H653" s="1"/>
    </row>
    <row r="654" spans="1:8">
      <c r="A654" s="49"/>
      <c r="B654" s="49"/>
      <c r="C654" s="51" t="s">
        <v>1480</v>
      </c>
      <c r="D654" s="49"/>
      <c r="E654" s="1">
        <f>8+1</f>
        <v>9</v>
      </c>
      <c r="G654" s="1"/>
      <c r="H654" s="1"/>
    </row>
    <row r="655" spans="1:8">
      <c r="A655" s="49"/>
      <c r="B655" s="49"/>
      <c r="C655" s="51" t="s">
        <v>1481</v>
      </c>
      <c r="D655" s="49"/>
      <c r="E655" s="1">
        <f>555+2</f>
        <v>557</v>
      </c>
      <c r="G655" s="1"/>
      <c r="H655" s="1"/>
    </row>
    <row r="656" spans="1:8">
      <c r="A656" s="49"/>
      <c r="B656" s="49"/>
      <c r="C656" s="51" t="s">
        <v>1482</v>
      </c>
      <c r="D656" s="49"/>
      <c r="E656" s="1">
        <f>588398.35+122</f>
        <v>588520.35</v>
      </c>
      <c r="G656" s="1"/>
      <c r="H656" s="1"/>
    </row>
    <row r="657" spans="3:8">
      <c r="C657" s="51" t="s">
        <v>1483</v>
      </c>
      <c r="E657" s="50">
        <f>23267.5+4370</f>
        <v>27637.5</v>
      </c>
      <c r="G657" s="50"/>
      <c r="H657" s="50"/>
    </row>
    <row r="658" spans="3:8">
      <c r="C658" s="51" t="s">
        <v>1484</v>
      </c>
      <c r="E658" s="1"/>
      <c r="G658" s="1"/>
      <c r="H658" s="1"/>
    </row>
    <row r="659" spans="3:8">
      <c r="C659" s="51" t="s">
        <v>1485</v>
      </c>
      <c r="E659" s="1">
        <f>611665.85+122+4370</f>
        <v>616157.85</v>
      </c>
      <c r="G659" s="1"/>
      <c r="H659" s="1"/>
    </row>
  </sheetData>
  <mergeCells count="81">
    <mergeCell ref="A1:H1"/>
    <mergeCell ref="A2:H2"/>
    <mergeCell ref="A3:H3"/>
    <mergeCell ref="A4:H4"/>
    <mergeCell ref="A5:H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H11"/>
    <mergeCell ref="A15:E15"/>
    <mergeCell ref="A48:E48"/>
    <mergeCell ref="A51:E51"/>
    <mergeCell ref="A52:E52"/>
    <mergeCell ref="A69:E69"/>
    <mergeCell ref="A70:E70"/>
    <mergeCell ref="A72:E72"/>
    <mergeCell ref="A93:E93"/>
    <mergeCell ref="A94:E94"/>
    <mergeCell ref="A111:E111"/>
    <mergeCell ref="A112:E112"/>
    <mergeCell ref="A124:E124"/>
    <mergeCell ref="A125:E125"/>
    <mergeCell ref="A127:E127"/>
    <mergeCell ref="A152:E152"/>
    <mergeCell ref="A155:E155"/>
    <mergeCell ref="A156:E156"/>
    <mergeCell ref="A163:E163"/>
    <mergeCell ref="A164:E164"/>
    <mergeCell ref="A166:E166"/>
    <mergeCell ref="A195:E195"/>
    <mergeCell ref="A196:E196"/>
    <mergeCell ref="A208:E208"/>
    <mergeCell ref="A209:E209"/>
    <mergeCell ref="A211:E211"/>
    <mergeCell ref="A222:E222"/>
    <mergeCell ref="A223:E223"/>
    <mergeCell ref="A230:E230"/>
    <mergeCell ref="A231:E231"/>
    <mergeCell ref="A233:E233"/>
    <mergeCell ref="A242:E242"/>
    <mergeCell ref="A243:E243"/>
    <mergeCell ref="A247:E247"/>
    <mergeCell ref="A248:E248"/>
    <mergeCell ref="A251:E251"/>
    <mergeCell ref="A252:E252"/>
    <mergeCell ref="A255:E255"/>
    <mergeCell ref="A256:E256"/>
    <mergeCell ref="A275:E275"/>
    <mergeCell ref="A276:E276"/>
    <mergeCell ref="A289:E289"/>
    <mergeCell ref="A290:E290"/>
    <mergeCell ref="A303:E303"/>
    <mergeCell ref="A304:E304"/>
    <mergeCell ref="A574:E574"/>
    <mergeCell ref="A575:E575"/>
    <mergeCell ref="A581:E581"/>
    <mergeCell ref="A582:E582"/>
    <mergeCell ref="A584:E584"/>
    <mergeCell ref="A593:E593"/>
    <mergeCell ref="A594:E594"/>
    <mergeCell ref="A607:E607"/>
    <mergeCell ref="A608:E608"/>
    <mergeCell ref="A618:E618"/>
    <mergeCell ref="A619:E619"/>
    <mergeCell ref="A623:E623"/>
    <mergeCell ref="A624:E624"/>
    <mergeCell ref="A625:E625"/>
    <mergeCell ref="C653"/>
    <mergeCell ref="C654"/>
    <mergeCell ref="C655"/>
    <mergeCell ref="C656"/>
    <mergeCell ref="C657"/>
    <mergeCell ref="C658"/>
    <mergeCell ref="C659"/>
  </mergeCells>
  <conditionalFormatting sqref="F13">
    <cfRule type="cellIs" dxfId="1740" priority="1" operator="greaterThan">
      <formula>0</formula>
    </cfRule>
  </conditionalFormatting>
  <conditionalFormatting sqref="G13">
    <cfRule type="cellIs" dxfId="1739" priority="2" operator="greaterThan">
      <formula>0</formula>
    </cfRule>
  </conditionalFormatting>
  <conditionalFormatting sqref="H13:J13">
    <cfRule type="cellIs" dxfId="1738" priority="3" operator="greaterThan">
      <formula>0</formula>
    </cfRule>
  </conditionalFormatting>
  <conditionalFormatting sqref="F14">
    <cfRule type="cellIs" dxfId="1737" priority="4" operator="greaterThan">
      <formula>0</formula>
    </cfRule>
  </conditionalFormatting>
  <conditionalFormatting sqref="G14">
    <cfRule type="cellIs" dxfId="1736" priority="5" operator="greaterThan">
      <formula>0</formula>
    </cfRule>
  </conditionalFormatting>
  <conditionalFormatting sqref="H14:J14">
    <cfRule type="cellIs" dxfId="1735" priority="6" operator="greaterThan">
      <formula>0</formula>
    </cfRule>
  </conditionalFormatting>
  <conditionalFormatting sqref="F16">
    <cfRule type="cellIs" dxfId="1734" priority="7" operator="greaterThan">
      <formula>0</formula>
    </cfRule>
  </conditionalFormatting>
  <conditionalFormatting sqref="G16">
    <cfRule type="cellIs" dxfId="1733" priority="8" operator="greaterThan">
      <formula>0</formula>
    </cfRule>
  </conditionalFormatting>
  <conditionalFormatting sqref="H16:J16">
    <cfRule type="cellIs" dxfId="1732" priority="9" operator="greaterThan">
      <formula>0</formula>
    </cfRule>
  </conditionalFormatting>
  <conditionalFormatting sqref="F17">
    <cfRule type="cellIs" dxfId="1731" priority="10" operator="greaterThan">
      <formula>0</formula>
    </cfRule>
  </conditionalFormatting>
  <conditionalFormatting sqref="G17">
    <cfRule type="cellIs" dxfId="1730" priority="11" operator="greaterThan">
      <formula>0</formula>
    </cfRule>
  </conditionalFormatting>
  <conditionalFormatting sqref="H17:J17">
    <cfRule type="cellIs" dxfId="1729" priority="12" operator="greaterThan">
      <formula>0</formula>
    </cfRule>
  </conditionalFormatting>
  <conditionalFormatting sqref="F18">
    <cfRule type="cellIs" dxfId="1728" priority="13" operator="greaterThan">
      <formula>0</formula>
    </cfRule>
  </conditionalFormatting>
  <conditionalFormatting sqref="G18">
    <cfRule type="cellIs" dxfId="1727" priority="14" operator="greaterThan">
      <formula>0</formula>
    </cfRule>
  </conditionalFormatting>
  <conditionalFormatting sqref="H18:J18">
    <cfRule type="cellIs" dxfId="1726" priority="15" operator="greaterThan">
      <formula>0</formula>
    </cfRule>
  </conditionalFormatting>
  <conditionalFormatting sqref="F19">
    <cfRule type="cellIs" dxfId="1725" priority="16" operator="greaterThan">
      <formula>0</formula>
    </cfRule>
  </conditionalFormatting>
  <conditionalFormatting sqref="G19">
    <cfRule type="cellIs" dxfId="1724" priority="17" operator="greaterThan">
      <formula>0</formula>
    </cfRule>
  </conditionalFormatting>
  <conditionalFormatting sqref="H19:J19">
    <cfRule type="cellIs" dxfId="1723" priority="18" operator="greaterThan">
      <formula>0</formula>
    </cfRule>
  </conditionalFormatting>
  <conditionalFormatting sqref="F20">
    <cfRule type="cellIs" dxfId="1722" priority="19" operator="greaterThan">
      <formula>0</formula>
    </cfRule>
  </conditionalFormatting>
  <conditionalFormatting sqref="G20">
    <cfRule type="cellIs" dxfId="1721" priority="20" operator="greaterThan">
      <formula>0</formula>
    </cfRule>
  </conditionalFormatting>
  <conditionalFormatting sqref="H20:J20">
    <cfRule type="cellIs" dxfId="1720" priority="21" operator="greaterThan">
      <formula>0</formula>
    </cfRule>
  </conditionalFormatting>
  <conditionalFormatting sqref="F21">
    <cfRule type="cellIs" dxfId="1719" priority="22" operator="greaterThan">
      <formula>0</formula>
    </cfRule>
  </conditionalFormatting>
  <conditionalFormatting sqref="G21">
    <cfRule type="cellIs" dxfId="1718" priority="23" operator="greaterThan">
      <formula>0</formula>
    </cfRule>
  </conditionalFormatting>
  <conditionalFormatting sqref="H21:J21">
    <cfRule type="cellIs" dxfId="1717" priority="24" operator="greaterThan">
      <formula>0</formula>
    </cfRule>
  </conditionalFormatting>
  <conditionalFormatting sqref="F22">
    <cfRule type="cellIs" dxfId="1716" priority="25" operator="greaterThan">
      <formula>0</formula>
    </cfRule>
  </conditionalFormatting>
  <conditionalFormatting sqref="G22">
    <cfRule type="cellIs" dxfId="1715" priority="26" operator="greaterThan">
      <formula>0</formula>
    </cfRule>
  </conditionalFormatting>
  <conditionalFormatting sqref="H22:J22">
    <cfRule type="cellIs" dxfId="1714" priority="27" operator="greaterThan">
      <formula>0</formula>
    </cfRule>
  </conditionalFormatting>
  <conditionalFormatting sqref="F23">
    <cfRule type="cellIs" dxfId="1713" priority="28" operator="greaterThan">
      <formula>0</formula>
    </cfRule>
  </conditionalFormatting>
  <conditionalFormatting sqref="G23">
    <cfRule type="cellIs" dxfId="1712" priority="29" operator="greaterThan">
      <formula>0</formula>
    </cfRule>
  </conditionalFormatting>
  <conditionalFormatting sqref="H23:J23">
    <cfRule type="cellIs" dxfId="1711" priority="30" operator="greaterThan">
      <formula>0</formula>
    </cfRule>
  </conditionalFormatting>
  <conditionalFormatting sqref="F24">
    <cfRule type="cellIs" dxfId="1710" priority="31" operator="greaterThan">
      <formula>0</formula>
    </cfRule>
  </conditionalFormatting>
  <conditionalFormatting sqref="G24">
    <cfRule type="cellIs" dxfId="1709" priority="32" operator="greaterThan">
      <formula>0</formula>
    </cfRule>
  </conditionalFormatting>
  <conditionalFormatting sqref="H24:J24">
    <cfRule type="cellIs" dxfId="1708" priority="33" operator="greaterThan">
      <formula>0</formula>
    </cfRule>
  </conditionalFormatting>
  <conditionalFormatting sqref="F25">
    <cfRule type="cellIs" dxfId="1707" priority="34" operator="greaterThan">
      <formula>0</formula>
    </cfRule>
  </conditionalFormatting>
  <conditionalFormatting sqref="G25">
    <cfRule type="cellIs" dxfId="1706" priority="35" operator="greaterThan">
      <formula>0</formula>
    </cfRule>
  </conditionalFormatting>
  <conditionalFormatting sqref="H25:J25">
    <cfRule type="cellIs" dxfId="1705" priority="36" operator="greaterThan">
      <formula>0</formula>
    </cfRule>
  </conditionalFormatting>
  <conditionalFormatting sqref="F26">
    <cfRule type="cellIs" dxfId="1704" priority="37" operator="greaterThan">
      <formula>0</formula>
    </cfRule>
  </conditionalFormatting>
  <conditionalFormatting sqref="G26">
    <cfRule type="cellIs" dxfId="1703" priority="38" operator="greaterThan">
      <formula>0</formula>
    </cfRule>
  </conditionalFormatting>
  <conditionalFormatting sqref="H26:J26">
    <cfRule type="cellIs" dxfId="1702" priority="39" operator="greaterThan">
      <formula>0</formula>
    </cfRule>
  </conditionalFormatting>
  <conditionalFormatting sqref="F27">
    <cfRule type="cellIs" dxfId="1701" priority="40" operator="greaterThan">
      <formula>0</formula>
    </cfRule>
  </conditionalFormatting>
  <conditionalFormatting sqref="G27">
    <cfRule type="cellIs" dxfId="1700" priority="41" operator="greaterThan">
      <formula>0</formula>
    </cfRule>
  </conditionalFormatting>
  <conditionalFormatting sqref="H27:J27">
    <cfRule type="cellIs" dxfId="1699" priority="42" operator="greaterThan">
      <formula>0</formula>
    </cfRule>
  </conditionalFormatting>
  <conditionalFormatting sqref="F28">
    <cfRule type="cellIs" dxfId="1698" priority="43" operator="greaterThan">
      <formula>0</formula>
    </cfRule>
  </conditionalFormatting>
  <conditionalFormatting sqref="G28">
    <cfRule type="cellIs" dxfId="1697" priority="44" operator="greaterThan">
      <formula>0</formula>
    </cfRule>
  </conditionalFormatting>
  <conditionalFormatting sqref="H28:J28">
    <cfRule type="cellIs" dxfId="1696" priority="45" operator="greaterThan">
      <formula>0</formula>
    </cfRule>
  </conditionalFormatting>
  <conditionalFormatting sqref="F29">
    <cfRule type="cellIs" dxfId="1695" priority="46" operator="greaterThan">
      <formula>0</formula>
    </cfRule>
  </conditionalFormatting>
  <conditionalFormatting sqref="G29">
    <cfRule type="cellIs" dxfId="1694" priority="47" operator="greaterThan">
      <formula>0</formula>
    </cfRule>
  </conditionalFormatting>
  <conditionalFormatting sqref="H29:J29">
    <cfRule type="cellIs" dxfId="1693" priority="48" operator="greaterThan">
      <formula>0</formula>
    </cfRule>
  </conditionalFormatting>
  <conditionalFormatting sqref="F30">
    <cfRule type="cellIs" dxfId="1692" priority="49" operator="greaterThan">
      <formula>0</formula>
    </cfRule>
  </conditionalFormatting>
  <conditionalFormatting sqref="G30">
    <cfRule type="cellIs" dxfId="1691" priority="50" operator="greaterThan">
      <formula>0</formula>
    </cfRule>
  </conditionalFormatting>
  <conditionalFormatting sqref="H30:J30">
    <cfRule type="cellIs" dxfId="1690" priority="51" operator="greaterThan">
      <formula>0</formula>
    </cfRule>
  </conditionalFormatting>
  <conditionalFormatting sqref="F31">
    <cfRule type="cellIs" dxfId="1689" priority="52" operator="greaterThan">
      <formula>0</formula>
    </cfRule>
  </conditionalFormatting>
  <conditionalFormatting sqref="G31">
    <cfRule type="cellIs" dxfId="1688" priority="53" operator="greaterThan">
      <formula>0</formula>
    </cfRule>
  </conditionalFormatting>
  <conditionalFormatting sqref="H31:J31">
    <cfRule type="cellIs" dxfId="1687" priority="54" operator="greaterThan">
      <formula>0</formula>
    </cfRule>
  </conditionalFormatting>
  <conditionalFormatting sqref="F32">
    <cfRule type="cellIs" dxfId="1686" priority="55" operator="greaterThan">
      <formula>0</formula>
    </cfRule>
  </conditionalFormatting>
  <conditionalFormatting sqref="G32">
    <cfRule type="cellIs" dxfId="1685" priority="56" operator="greaterThan">
      <formula>0</formula>
    </cfRule>
  </conditionalFormatting>
  <conditionalFormatting sqref="H32:J32">
    <cfRule type="cellIs" dxfId="1684" priority="57" operator="greaterThan">
      <formula>0</formula>
    </cfRule>
  </conditionalFormatting>
  <conditionalFormatting sqref="F33">
    <cfRule type="cellIs" dxfId="1683" priority="58" operator="greaterThan">
      <formula>0</formula>
    </cfRule>
  </conditionalFormatting>
  <conditionalFormatting sqref="G33">
    <cfRule type="cellIs" dxfId="1682" priority="59" operator="greaterThan">
      <formula>0</formula>
    </cfRule>
  </conditionalFormatting>
  <conditionalFormatting sqref="H33:J33">
    <cfRule type="cellIs" dxfId="1681" priority="60" operator="greaterThan">
      <formula>0</formula>
    </cfRule>
  </conditionalFormatting>
  <conditionalFormatting sqref="F34">
    <cfRule type="cellIs" dxfId="1680" priority="61" operator="greaterThan">
      <formula>0</formula>
    </cfRule>
  </conditionalFormatting>
  <conditionalFormatting sqref="G34">
    <cfRule type="cellIs" dxfId="1679" priority="62" operator="greaterThan">
      <formula>0</formula>
    </cfRule>
  </conditionalFormatting>
  <conditionalFormatting sqref="H34:J34">
    <cfRule type="cellIs" dxfId="1678" priority="63" operator="greaterThan">
      <formula>0</formula>
    </cfRule>
  </conditionalFormatting>
  <conditionalFormatting sqref="F35">
    <cfRule type="cellIs" dxfId="1677" priority="64" operator="greaterThan">
      <formula>0</formula>
    </cfRule>
  </conditionalFormatting>
  <conditionalFormatting sqref="G35">
    <cfRule type="cellIs" dxfId="1676" priority="65" operator="greaterThan">
      <formula>0</formula>
    </cfRule>
  </conditionalFormatting>
  <conditionalFormatting sqref="H35:J35">
    <cfRule type="cellIs" dxfId="1675" priority="66" operator="greaterThan">
      <formula>0</formula>
    </cfRule>
  </conditionalFormatting>
  <conditionalFormatting sqref="F36">
    <cfRule type="cellIs" dxfId="1674" priority="67" operator="greaterThan">
      <formula>0</formula>
    </cfRule>
  </conditionalFormatting>
  <conditionalFormatting sqref="G36">
    <cfRule type="cellIs" dxfId="1673" priority="68" operator="greaterThan">
      <formula>0</formula>
    </cfRule>
  </conditionalFormatting>
  <conditionalFormatting sqref="H36:J36">
    <cfRule type="cellIs" dxfId="1672" priority="69" operator="greaterThan">
      <formula>0</formula>
    </cfRule>
  </conditionalFormatting>
  <conditionalFormatting sqref="F37">
    <cfRule type="cellIs" dxfId="1671" priority="70" operator="greaterThan">
      <formula>0</formula>
    </cfRule>
  </conditionalFormatting>
  <conditionalFormatting sqref="G37">
    <cfRule type="cellIs" dxfId="1670" priority="71" operator="greaterThan">
      <formula>0</formula>
    </cfRule>
  </conditionalFormatting>
  <conditionalFormatting sqref="H37:J37">
    <cfRule type="cellIs" dxfId="1669" priority="72" operator="greaterThan">
      <formula>0</formula>
    </cfRule>
  </conditionalFormatting>
  <conditionalFormatting sqref="F38">
    <cfRule type="cellIs" dxfId="1668" priority="73" operator="greaterThan">
      <formula>0</formula>
    </cfRule>
  </conditionalFormatting>
  <conditionalFormatting sqref="G38">
    <cfRule type="cellIs" dxfId="1667" priority="74" operator="greaterThan">
      <formula>0</formula>
    </cfRule>
  </conditionalFormatting>
  <conditionalFormatting sqref="H38:J38">
    <cfRule type="cellIs" dxfId="1666" priority="75" operator="greaterThan">
      <formula>0</formula>
    </cfRule>
  </conditionalFormatting>
  <conditionalFormatting sqref="F39">
    <cfRule type="cellIs" dxfId="1665" priority="76" operator="greaterThan">
      <formula>0</formula>
    </cfRule>
  </conditionalFormatting>
  <conditionalFormatting sqref="G39">
    <cfRule type="cellIs" dxfId="1664" priority="77" operator="greaterThan">
      <formula>0</formula>
    </cfRule>
  </conditionalFormatting>
  <conditionalFormatting sqref="H39:J39">
    <cfRule type="cellIs" dxfId="1663" priority="78" operator="greaterThan">
      <formula>0</formula>
    </cfRule>
  </conditionalFormatting>
  <conditionalFormatting sqref="F40">
    <cfRule type="cellIs" dxfId="1662" priority="79" operator="greaterThan">
      <formula>0</formula>
    </cfRule>
  </conditionalFormatting>
  <conditionalFormatting sqref="G40">
    <cfRule type="cellIs" dxfId="1661" priority="80" operator="greaterThan">
      <formula>0</formula>
    </cfRule>
  </conditionalFormatting>
  <conditionalFormatting sqref="H40:J40">
    <cfRule type="cellIs" dxfId="1660" priority="81" operator="greaterThan">
      <formula>0</formula>
    </cfRule>
  </conditionalFormatting>
  <conditionalFormatting sqref="F41">
    <cfRule type="cellIs" dxfId="1659" priority="82" operator="greaterThan">
      <formula>0</formula>
    </cfRule>
  </conditionalFormatting>
  <conditionalFormatting sqref="G41">
    <cfRule type="cellIs" dxfId="1658" priority="83" operator="greaterThan">
      <formula>0</formula>
    </cfRule>
  </conditionalFormatting>
  <conditionalFormatting sqref="H41:J41">
    <cfRule type="cellIs" dxfId="1657" priority="84" operator="greaterThan">
      <formula>0</formula>
    </cfRule>
  </conditionalFormatting>
  <conditionalFormatting sqref="F42">
    <cfRule type="cellIs" dxfId="1656" priority="85" operator="greaterThan">
      <formula>0</formula>
    </cfRule>
  </conditionalFormatting>
  <conditionalFormatting sqref="G42">
    <cfRule type="cellIs" dxfId="1655" priority="86" operator="greaterThan">
      <formula>0</formula>
    </cfRule>
  </conditionalFormatting>
  <conditionalFormatting sqref="H42:J42">
    <cfRule type="cellIs" dxfId="1654" priority="87" operator="greaterThan">
      <formula>0</formula>
    </cfRule>
  </conditionalFormatting>
  <conditionalFormatting sqref="F43">
    <cfRule type="cellIs" dxfId="1653" priority="88" operator="greaterThan">
      <formula>0</formula>
    </cfRule>
  </conditionalFormatting>
  <conditionalFormatting sqref="G43">
    <cfRule type="cellIs" dxfId="1652" priority="89" operator="greaterThan">
      <formula>0</formula>
    </cfRule>
  </conditionalFormatting>
  <conditionalFormatting sqref="H43:J43">
    <cfRule type="cellIs" dxfId="1651" priority="90" operator="greaterThan">
      <formula>0</formula>
    </cfRule>
  </conditionalFormatting>
  <conditionalFormatting sqref="F44">
    <cfRule type="cellIs" dxfId="1650" priority="91" operator="greaterThan">
      <formula>0</formula>
    </cfRule>
  </conditionalFormatting>
  <conditionalFormatting sqref="G44">
    <cfRule type="cellIs" dxfId="1649" priority="92" operator="greaterThan">
      <formula>0</formula>
    </cfRule>
  </conditionalFormatting>
  <conditionalFormatting sqref="H44:J44">
    <cfRule type="cellIs" dxfId="1648" priority="93" operator="greaterThan">
      <formula>0</formula>
    </cfRule>
  </conditionalFormatting>
  <conditionalFormatting sqref="F45">
    <cfRule type="cellIs" dxfId="1647" priority="94" operator="greaterThan">
      <formula>0</formula>
    </cfRule>
  </conditionalFormatting>
  <conditionalFormatting sqref="G45">
    <cfRule type="cellIs" dxfId="1646" priority="95" operator="greaterThan">
      <formula>0</formula>
    </cfRule>
  </conditionalFormatting>
  <conditionalFormatting sqref="H45:J45">
    <cfRule type="cellIs" dxfId="1645" priority="96" operator="greaterThan">
      <formula>0</formula>
    </cfRule>
  </conditionalFormatting>
  <conditionalFormatting sqref="F46">
    <cfRule type="cellIs" dxfId="1644" priority="97" operator="greaterThan">
      <formula>0</formula>
    </cfRule>
  </conditionalFormatting>
  <conditionalFormatting sqref="G46">
    <cfRule type="cellIs" dxfId="1643" priority="98" operator="greaterThan">
      <formula>0</formula>
    </cfRule>
  </conditionalFormatting>
  <conditionalFormatting sqref="H46:J46">
    <cfRule type="cellIs" dxfId="1642" priority="99" operator="greaterThan">
      <formula>0</formula>
    </cfRule>
  </conditionalFormatting>
  <conditionalFormatting sqref="F47">
    <cfRule type="cellIs" dxfId="1641" priority="100" operator="greaterThan">
      <formula>0</formula>
    </cfRule>
  </conditionalFormatting>
  <conditionalFormatting sqref="G47">
    <cfRule type="cellIs" dxfId="1640" priority="101" operator="greaterThan">
      <formula>0</formula>
    </cfRule>
  </conditionalFormatting>
  <conditionalFormatting sqref="H47:J47">
    <cfRule type="cellIs" dxfId="1639" priority="102" operator="greaterThan">
      <formula>0</formula>
    </cfRule>
  </conditionalFormatting>
  <conditionalFormatting sqref="F49">
    <cfRule type="cellIs" dxfId="1638" priority="103" operator="greaterThan">
      <formula>0</formula>
    </cfRule>
  </conditionalFormatting>
  <conditionalFormatting sqref="G49">
    <cfRule type="cellIs" dxfId="1637" priority="104" operator="greaterThan">
      <formula>0</formula>
    </cfRule>
  </conditionalFormatting>
  <conditionalFormatting sqref="H49:J49">
    <cfRule type="cellIs" dxfId="1636" priority="105" operator="greaterThan">
      <formula>0</formula>
    </cfRule>
  </conditionalFormatting>
  <conditionalFormatting sqref="F50">
    <cfRule type="cellIs" dxfId="1635" priority="106" operator="greaterThan">
      <formula>0</formula>
    </cfRule>
  </conditionalFormatting>
  <conditionalFormatting sqref="G50">
    <cfRule type="cellIs" dxfId="1634" priority="107" operator="greaterThan">
      <formula>0</formula>
    </cfRule>
  </conditionalFormatting>
  <conditionalFormatting sqref="H50:J50">
    <cfRule type="cellIs" dxfId="1633" priority="108" operator="greaterThan">
      <formula>0</formula>
    </cfRule>
  </conditionalFormatting>
  <conditionalFormatting sqref="F52">
    <cfRule type="cellIs" dxfId="1632" priority="109" operator="greaterThan">
      <formula>0</formula>
    </cfRule>
  </conditionalFormatting>
  <conditionalFormatting sqref="G52">
    <cfRule type="cellIs" dxfId="1631" priority="110" operator="greaterThan">
      <formula>0</formula>
    </cfRule>
  </conditionalFormatting>
  <conditionalFormatting sqref="H52:J52">
    <cfRule type="cellIs" dxfId="1630" priority="111" operator="greaterThan">
      <formula>0</formula>
    </cfRule>
  </conditionalFormatting>
  <conditionalFormatting sqref="F53">
    <cfRule type="cellIs" dxfId="1629" priority="112" operator="greaterThan">
      <formula>0</formula>
    </cfRule>
  </conditionalFormatting>
  <conditionalFormatting sqref="G53">
    <cfRule type="cellIs" dxfId="1628" priority="113" operator="greaterThan">
      <formula>0</formula>
    </cfRule>
  </conditionalFormatting>
  <conditionalFormatting sqref="H53:J53">
    <cfRule type="cellIs" dxfId="1627" priority="114" operator="greaterThan">
      <formula>0</formula>
    </cfRule>
  </conditionalFormatting>
  <conditionalFormatting sqref="F54">
    <cfRule type="cellIs" dxfId="1626" priority="115" operator="greaterThan">
      <formula>0</formula>
    </cfRule>
  </conditionalFormatting>
  <conditionalFormatting sqref="G54">
    <cfRule type="cellIs" dxfId="1625" priority="116" operator="greaterThan">
      <formula>0</formula>
    </cfRule>
  </conditionalFormatting>
  <conditionalFormatting sqref="H54:J54">
    <cfRule type="cellIs" dxfId="1624" priority="117" operator="greaterThan">
      <formula>0</formula>
    </cfRule>
  </conditionalFormatting>
  <conditionalFormatting sqref="F55">
    <cfRule type="cellIs" dxfId="1623" priority="118" operator="greaterThan">
      <formula>0</formula>
    </cfRule>
  </conditionalFormatting>
  <conditionalFormatting sqref="G55">
    <cfRule type="cellIs" dxfId="1622" priority="119" operator="greaterThan">
      <formula>0</formula>
    </cfRule>
  </conditionalFormatting>
  <conditionalFormatting sqref="H55:J55">
    <cfRule type="cellIs" dxfId="1621" priority="120" operator="greaterThan">
      <formula>0</formula>
    </cfRule>
  </conditionalFormatting>
  <conditionalFormatting sqref="F56">
    <cfRule type="cellIs" dxfId="1620" priority="121" operator="greaterThan">
      <formula>0</formula>
    </cfRule>
  </conditionalFormatting>
  <conditionalFormatting sqref="G56">
    <cfRule type="cellIs" dxfId="1619" priority="122" operator="greaterThan">
      <formula>0</formula>
    </cfRule>
  </conditionalFormatting>
  <conditionalFormatting sqref="H56:J56">
    <cfRule type="cellIs" dxfId="1618" priority="123" operator="greaterThan">
      <formula>0</formula>
    </cfRule>
  </conditionalFormatting>
  <conditionalFormatting sqref="F57">
    <cfRule type="cellIs" dxfId="1617" priority="124" operator="greaterThan">
      <formula>0</formula>
    </cfRule>
  </conditionalFormatting>
  <conditionalFormatting sqref="G57">
    <cfRule type="cellIs" dxfId="1616" priority="125" operator="greaterThan">
      <formula>0</formula>
    </cfRule>
  </conditionalFormatting>
  <conditionalFormatting sqref="H57:J57">
    <cfRule type="cellIs" dxfId="1615" priority="126" operator="greaterThan">
      <formula>0</formula>
    </cfRule>
  </conditionalFormatting>
  <conditionalFormatting sqref="F58">
    <cfRule type="cellIs" dxfId="1614" priority="127" operator="greaterThan">
      <formula>0</formula>
    </cfRule>
  </conditionalFormatting>
  <conditionalFormatting sqref="G58">
    <cfRule type="cellIs" dxfId="1613" priority="128" operator="greaterThan">
      <formula>0</formula>
    </cfRule>
  </conditionalFormatting>
  <conditionalFormatting sqref="H58:J58">
    <cfRule type="cellIs" dxfId="1612" priority="129" operator="greaterThan">
      <formula>0</formula>
    </cfRule>
  </conditionalFormatting>
  <conditionalFormatting sqref="F59">
    <cfRule type="cellIs" dxfId="1611" priority="130" operator="greaterThan">
      <formula>0</formula>
    </cfRule>
  </conditionalFormatting>
  <conditionalFormatting sqref="G59">
    <cfRule type="cellIs" dxfId="1610" priority="131" operator="greaterThan">
      <formula>0</formula>
    </cfRule>
  </conditionalFormatting>
  <conditionalFormatting sqref="H59:J59">
    <cfRule type="cellIs" dxfId="1609" priority="132" operator="greaterThan">
      <formula>0</formula>
    </cfRule>
  </conditionalFormatting>
  <conditionalFormatting sqref="F60">
    <cfRule type="cellIs" dxfId="1608" priority="133" operator="greaterThan">
      <formula>0</formula>
    </cfRule>
  </conditionalFormatting>
  <conditionalFormatting sqref="G60">
    <cfRule type="cellIs" dxfId="1607" priority="134" operator="greaterThan">
      <formula>0</formula>
    </cfRule>
  </conditionalFormatting>
  <conditionalFormatting sqref="H60:J60">
    <cfRule type="cellIs" dxfId="1606" priority="135" operator="greaterThan">
      <formula>0</formula>
    </cfRule>
  </conditionalFormatting>
  <conditionalFormatting sqref="F61">
    <cfRule type="cellIs" dxfId="1605" priority="136" operator="greaterThan">
      <formula>0</formula>
    </cfRule>
  </conditionalFormatting>
  <conditionalFormatting sqref="G61">
    <cfRule type="cellIs" dxfId="1604" priority="137" operator="greaterThan">
      <formula>0</formula>
    </cfRule>
  </conditionalFormatting>
  <conditionalFormatting sqref="H61:J61">
    <cfRule type="cellIs" dxfId="1603" priority="138" operator="greaterThan">
      <formula>0</formula>
    </cfRule>
  </conditionalFormatting>
  <conditionalFormatting sqref="F62">
    <cfRule type="cellIs" dxfId="1602" priority="139" operator="greaterThan">
      <formula>0</formula>
    </cfRule>
  </conditionalFormatting>
  <conditionalFormatting sqref="G62">
    <cfRule type="cellIs" dxfId="1601" priority="140" operator="greaterThan">
      <formula>0</formula>
    </cfRule>
  </conditionalFormatting>
  <conditionalFormatting sqref="H62:J62">
    <cfRule type="cellIs" dxfId="1600" priority="141" operator="greaterThan">
      <formula>0</formula>
    </cfRule>
  </conditionalFormatting>
  <conditionalFormatting sqref="F63">
    <cfRule type="cellIs" dxfId="1599" priority="142" operator="greaterThan">
      <formula>0</formula>
    </cfRule>
  </conditionalFormatting>
  <conditionalFormatting sqref="G63">
    <cfRule type="cellIs" dxfId="1598" priority="143" operator="greaterThan">
      <formula>0</formula>
    </cfRule>
  </conditionalFormatting>
  <conditionalFormatting sqref="H63:J63">
    <cfRule type="cellIs" dxfId="1597" priority="144" operator="greaterThan">
      <formula>0</formula>
    </cfRule>
  </conditionalFormatting>
  <conditionalFormatting sqref="F64">
    <cfRule type="cellIs" dxfId="1596" priority="145" operator="greaterThan">
      <formula>0</formula>
    </cfRule>
  </conditionalFormatting>
  <conditionalFormatting sqref="G64">
    <cfRule type="cellIs" dxfId="1595" priority="146" operator="greaterThan">
      <formula>0</formula>
    </cfRule>
  </conditionalFormatting>
  <conditionalFormatting sqref="H64:J64">
    <cfRule type="cellIs" dxfId="1594" priority="147" operator="greaterThan">
      <formula>0</formula>
    </cfRule>
  </conditionalFormatting>
  <conditionalFormatting sqref="F65">
    <cfRule type="cellIs" dxfId="1593" priority="148" operator="greaterThan">
      <formula>0</formula>
    </cfRule>
  </conditionalFormatting>
  <conditionalFormatting sqref="G65">
    <cfRule type="cellIs" dxfId="1592" priority="149" operator="greaterThan">
      <formula>0</formula>
    </cfRule>
  </conditionalFormatting>
  <conditionalFormatting sqref="H65:J65">
    <cfRule type="cellIs" dxfId="1591" priority="150" operator="greaterThan">
      <formula>0</formula>
    </cfRule>
  </conditionalFormatting>
  <conditionalFormatting sqref="F66">
    <cfRule type="cellIs" dxfId="1590" priority="151" operator="greaterThan">
      <formula>0</formula>
    </cfRule>
  </conditionalFormatting>
  <conditionalFormatting sqref="G66">
    <cfRule type="cellIs" dxfId="1589" priority="152" operator="greaterThan">
      <formula>0</formula>
    </cfRule>
  </conditionalFormatting>
  <conditionalFormatting sqref="H66:J66">
    <cfRule type="cellIs" dxfId="1588" priority="153" operator="greaterThan">
      <formula>0</formula>
    </cfRule>
  </conditionalFormatting>
  <conditionalFormatting sqref="F67">
    <cfRule type="cellIs" dxfId="1587" priority="154" operator="greaterThan">
      <formula>0</formula>
    </cfRule>
  </conditionalFormatting>
  <conditionalFormatting sqref="G67">
    <cfRule type="cellIs" dxfId="1586" priority="155" operator="greaterThan">
      <formula>0</formula>
    </cfRule>
  </conditionalFormatting>
  <conditionalFormatting sqref="H67:J67">
    <cfRule type="cellIs" dxfId="1585" priority="156" operator="greaterThan">
      <formula>0</formula>
    </cfRule>
  </conditionalFormatting>
  <conditionalFormatting sqref="F68">
    <cfRule type="cellIs" dxfId="1584" priority="157" operator="greaterThan">
      <formula>0</formula>
    </cfRule>
  </conditionalFormatting>
  <conditionalFormatting sqref="G68">
    <cfRule type="cellIs" dxfId="1583" priority="158" operator="greaterThan">
      <formula>0</formula>
    </cfRule>
  </conditionalFormatting>
  <conditionalFormatting sqref="H68:J68">
    <cfRule type="cellIs" dxfId="1582" priority="159" operator="greaterThan">
      <formula>0</formula>
    </cfRule>
  </conditionalFormatting>
  <conditionalFormatting sqref="F70">
    <cfRule type="cellIs" dxfId="1581" priority="160" operator="greaterThan">
      <formula>0</formula>
    </cfRule>
  </conditionalFormatting>
  <conditionalFormatting sqref="G70">
    <cfRule type="cellIs" dxfId="1580" priority="161" operator="greaterThan">
      <formula>0</formula>
    </cfRule>
  </conditionalFormatting>
  <conditionalFormatting sqref="H70:J70">
    <cfRule type="cellIs" dxfId="1579" priority="162" operator="greaterThan">
      <formula>0</formula>
    </cfRule>
  </conditionalFormatting>
  <conditionalFormatting sqref="F71">
    <cfRule type="cellIs" dxfId="1578" priority="163" operator="greaterThan">
      <formula>0</formula>
    </cfRule>
  </conditionalFormatting>
  <conditionalFormatting sqref="G71">
    <cfRule type="cellIs" dxfId="1577" priority="164" operator="greaterThan">
      <formula>0</formula>
    </cfRule>
  </conditionalFormatting>
  <conditionalFormatting sqref="H71:J71">
    <cfRule type="cellIs" dxfId="1576" priority="165" operator="greaterThan">
      <formula>0</formula>
    </cfRule>
  </conditionalFormatting>
  <conditionalFormatting sqref="F73">
    <cfRule type="cellIs" dxfId="1575" priority="166" operator="greaterThan">
      <formula>0</formula>
    </cfRule>
  </conditionalFormatting>
  <conditionalFormatting sqref="G73">
    <cfRule type="cellIs" dxfId="1574" priority="167" operator="greaterThan">
      <formula>0</formula>
    </cfRule>
  </conditionalFormatting>
  <conditionalFormatting sqref="H73:J73">
    <cfRule type="cellIs" dxfId="1573" priority="168" operator="greaterThan">
      <formula>0</formula>
    </cfRule>
  </conditionalFormatting>
  <conditionalFormatting sqref="F74">
    <cfRule type="cellIs" dxfId="1572" priority="169" operator="greaterThan">
      <formula>0</formula>
    </cfRule>
  </conditionalFormatting>
  <conditionalFormatting sqref="G74">
    <cfRule type="cellIs" dxfId="1571" priority="170" operator="greaterThan">
      <formula>0</formula>
    </cfRule>
  </conditionalFormatting>
  <conditionalFormatting sqref="H74:J74">
    <cfRule type="cellIs" dxfId="1570" priority="171" operator="greaterThan">
      <formula>0</formula>
    </cfRule>
  </conditionalFormatting>
  <conditionalFormatting sqref="F75">
    <cfRule type="cellIs" dxfId="1569" priority="172" operator="greaterThan">
      <formula>0</formula>
    </cfRule>
  </conditionalFormatting>
  <conditionalFormatting sqref="G75">
    <cfRule type="cellIs" dxfId="1568" priority="173" operator="greaterThan">
      <formula>0</formula>
    </cfRule>
  </conditionalFormatting>
  <conditionalFormatting sqref="H75:J75">
    <cfRule type="cellIs" dxfId="1567" priority="174" operator="greaterThan">
      <formula>0</formula>
    </cfRule>
  </conditionalFormatting>
  <conditionalFormatting sqref="F76">
    <cfRule type="cellIs" dxfId="1566" priority="175" operator="greaterThan">
      <formula>0</formula>
    </cfRule>
  </conditionalFormatting>
  <conditionalFormatting sqref="G76">
    <cfRule type="cellIs" dxfId="1565" priority="176" operator="greaterThan">
      <formula>0</formula>
    </cfRule>
  </conditionalFormatting>
  <conditionalFormatting sqref="H76:J76">
    <cfRule type="cellIs" dxfId="1564" priority="177" operator="greaterThan">
      <formula>0</formula>
    </cfRule>
  </conditionalFormatting>
  <conditionalFormatting sqref="F77">
    <cfRule type="cellIs" dxfId="1563" priority="178" operator="greaterThan">
      <formula>0</formula>
    </cfRule>
  </conditionalFormatting>
  <conditionalFormatting sqref="G77">
    <cfRule type="cellIs" dxfId="1562" priority="179" operator="greaterThan">
      <formula>0</formula>
    </cfRule>
  </conditionalFormatting>
  <conditionalFormatting sqref="H77:J77">
    <cfRule type="cellIs" dxfId="1561" priority="180" operator="greaterThan">
      <formula>0</formula>
    </cfRule>
  </conditionalFormatting>
  <conditionalFormatting sqref="F78">
    <cfRule type="cellIs" dxfId="1560" priority="181" operator="greaterThan">
      <formula>0</formula>
    </cfRule>
  </conditionalFormatting>
  <conditionalFormatting sqref="G78">
    <cfRule type="cellIs" dxfId="1559" priority="182" operator="greaterThan">
      <formula>0</formula>
    </cfRule>
  </conditionalFormatting>
  <conditionalFormatting sqref="H78:J78">
    <cfRule type="cellIs" dxfId="1558" priority="183" operator="greaterThan">
      <formula>0</formula>
    </cfRule>
  </conditionalFormatting>
  <conditionalFormatting sqref="F79">
    <cfRule type="cellIs" dxfId="1557" priority="184" operator="greaterThan">
      <formula>0</formula>
    </cfRule>
  </conditionalFormatting>
  <conditionalFormatting sqref="G79">
    <cfRule type="cellIs" dxfId="1556" priority="185" operator="greaterThan">
      <formula>0</formula>
    </cfRule>
  </conditionalFormatting>
  <conditionalFormatting sqref="H79:J79">
    <cfRule type="cellIs" dxfId="1555" priority="186" operator="greaterThan">
      <formula>0</formula>
    </cfRule>
  </conditionalFormatting>
  <conditionalFormatting sqref="F80">
    <cfRule type="cellIs" dxfId="1554" priority="187" operator="greaterThan">
      <formula>0</formula>
    </cfRule>
  </conditionalFormatting>
  <conditionalFormatting sqref="G80">
    <cfRule type="cellIs" dxfId="1553" priority="188" operator="greaterThan">
      <formula>0</formula>
    </cfRule>
  </conditionalFormatting>
  <conditionalFormatting sqref="H80:J80">
    <cfRule type="cellIs" dxfId="1552" priority="189" operator="greaterThan">
      <formula>0</formula>
    </cfRule>
  </conditionalFormatting>
  <conditionalFormatting sqref="F81">
    <cfRule type="cellIs" dxfId="1551" priority="190" operator="greaterThan">
      <formula>0</formula>
    </cfRule>
  </conditionalFormatting>
  <conditionalFormatting sqref="G81">
    <cfRule type="cellIs" dxfId="1550" priority="191" operator="greaterThan">
      <formula>0</formula>
    </cfRule>
  </conditionalFormatting>
  <conditionalFormatting sqref="H81:J81">
    <cfRule type="cellIs" dxfId="1549" priority="192" operator="greaterThan">
      <formula>0</formula>
    </cfRule>
  </conditionalFormatting>
  <conditionalFormatting sqref="F82">
    <cfRule type="cellIs" dxfId="1548" priority="193" operator="greaterThan">
      <formula>0</formula>
    </cfRule>
  </conditionalFormatting>
  <conditionalFormatting sqref="G82">
    <cfRule type="cellIs" dxfId="1547" priority="194" operator="greaterThan">
      <formula>0</formula>
    </cfRule>
  </conditionalFormatting>
  <conditionalFormatting sqref="H82:J82">
    <cfRule type="cellIs" dxfId="1546" priority="195" operator="greaterThan">
      <formula>0</formula>
    </cfRule>
  </conditionalFormatting>
  <conditionalFormatting sqref="F83">
    <cfRule type="cellIs" dxfId="1545" priority="196" operator="greaterThan">
      <formula>0</formula>
    </cfRule>
  </conditionalFormatting>
  <conditionalFormatting sqref="G83">
    <cfRule type="cellIs" dxfId="1544" priority="197" operator="greaterThan">
      <formula>0</formula>
    </cfRule>
  </conditionalFormatting>
  <conditionalFormatting sqref="H83:J83">
    <cfRule type="cellIs" dxfId="1543" priority="198" operator="greaterThan">
      <formula>0</formula>
    </cfRule>
  </conditionalFormatting>
  <conditionalFormatting sqref="F84">
    <cfRule type="cellIs" dxfId="1542" priority="199" operator="greaterThan">
      <formula>0</formula>
    </cfRule>
  </conditionalFormatting>
  <conditionalFormatting sqref="G84">
    <cfRule type="cellIs" dxfId="1541" priority="200" operator="greaterThan">
      <formula>0</formula>
    </cfRule>
  </conditionalFormatting>
  <conditionalFormatting sqref="H84:J84">
    <cfRule type="cellIs" dxfId="1540" priority="201" operator="greaterThan">
      <formula>0</formula>
    </cfRule>
  </conditionalFormatting>
  <conditionalFormatting sqref="F85">
    <cfRule type="cellIs" dxfId="1539" priority="202" operator="greaterThan">
      <formula>0</formula>
    </cfRule>
  </conditionalFormatting>
  <conditionalFormatting sqref="G85">
    <cfRule type="cellIs" dxfId="1538" priority="203" operator="greaterThan">
      <formula>0</formula>
    </cfRule>
  </conditionalFormatting>
  <conditionalFormatting sqref="H85:J85">
    <cfRule type="cellIs" dxfId="1537" priority="204" operator="greaterThan">
      <formula>0</formula>
    </cfRule>
  </conditionalFormatting>
  <conditionalFormatting sqref="F86">
    <cfRule type="cellIs" dxfId="1536" priority="205" operator="greaterThan">
      <formula>0</formula>
    </cfRule>
  </conditionalFormatting>
  <conditionalFormatting sqref="G86">
    <cfRule type="cellIs" dxfId="1535" priority="206" operator="greaterThan">
      <formula>0</formula>
    </cfRule>
  </conditionalFormatting>
  <conditionalFormatting sqref="H86:J86">
    <cfRule type="cellIs" dxfId="1534" priority="207" operator="greaterThan">
      <formula>0</formula>
    </cfRule>
  </conditionalFormatting>
  <conditionalFormatting sqref="F87">
    <cfRule type="cellIs" dxfId="1533" priority="208" operator="greaterThan">
      <formula>0</formula>
    </cfRule>
  </conditionalFormatting>
  <conditionalFormatting sqref="G87">
    <cfRule type="cellIs" dxfId="1532" priority="209" operator="greaterThan">
      <formula>0</formula>
    </cfRule>
  </conditionalFormatting>
  <conditionalFormatting sqref="H87:J87">
    <cfRule type="cellIs" dxfId="1531" priority="210" operator="greaterThan">
      <formula>0</formula>
    </cfRule>
  </conditionalFormatting>
  <conditionalFormatting sqref="F88">
    <cfRule type="cellIs" dxfId="1530" priority="211" operator="greaterThan">
      <formula>0</formula>
    </cfRule>
  </conditionalFormatting>
  <conditionalFormatting sqref="G88">
    <cfRule type="cellIs" dxfId="1529" priority="212" operator="greaterThan">
      <formula>0</formula>
    </cfRule>
  </conditionalFormatting>
  <conditionalFormatting sqref="H88:J88">
    <cfRule type="cellIs" dxfId="1528" priority="213" operator="greaterThan">
      <formula>0</formula>
    </cfRule>
  </conditionalFormatting>
  <conditionalFormatting sqref="F89">
    <cfRule type="cellIs" dxfId="1527" priority="214" operator="greaterThan">
      <formula>0</formula>
    </cfRule>
  </conditionalFormatting>
  <conditionalFormatting sqref="G89">
    <cfRule type="cellIs" dxfId="1526" priority="215" operator="greaterThan">
      <formula>0</formula>
    </cfRule>
  </conditionalFormatting>
  <conditionalFormatting sqref="H89:J89">
    <cfRule type="cellIs" dxfId="1525" priority="216" operator="greaterThan">
      <formula>0</formula>
    </cfRule>
  </conditionalFormatting>
  <conditionalFormatting sqref="F90">
    <cfRule type="cellIs" dxfId="1524" priority="217" operator="greaterThan">
      <formula>0</formula>
    </cfRule>
  </conditionalFormatting>
  <conditionalFormatting sqref="G90">
    <cfRule type="cellIs" dxfId="1523" priority="218" operator="greaterThan">
      <formula>0</formula>
    </cfRule>
  </conditionalFormatting>
  <conditionalFormatting sqref="H90:J90">
    <cfRule type="cellIs" dxfId="1522" priority="219" operator="greaterThan">
      <formula>0</formula>
    </cfRule>
  </conditionalFormatting>
  <conditionalFormatting sqref="F91">
    <cfRule type="cellIs" dxfId="1521" priority="220" operator="greaterThan">
      <formula>0</formula>
    </cfRule>
  </conditionalFormatting>
  <conditionalFormatting sqref="G91">
    <cfRule type="cellIs" dxfId="1520" priority="221" operator="greaterThan">
      <formula>0</formula>
    </cfRule>
  </conditionalFormatting>
  <conditionalFormatting sqref="H91:J91">
    <cfRule type="cellIs" dxfId="1519" priority="222" operator="greaterThan">
      <formula>0</formula>
    </cfRule>
  </conditionalFormatting>
  <conditionalFormatting sqref="F92">
    <cfRule type="cellIs" dxfId="1518" priority="223" operator="greaterThan">
      <formula>0</formula>
    </cfRule>
  </conditionalFormatting>
  <conditionalFormatting sqref="G92">
    <cfRule type="cellIs" dxfId="1517" priority="224" operator="greaterThan">
      <formula>0</formula>
    </cfRule>
  </conditionalFormatting>
  <conditionalFormatting sqref="H92:J92">
    <cfRule type="cellIs" dxfId="1516" priority="225" operator="greaterThan">
      <formula>0</formula>
    </cfRule>
  </conditionalFormatting>
  <conditionalFormatting sqref="F94">
    <cfRule type="cellIs" dxfId="1515" priority="226" operator="greaterThan">
      <formula>0</formula>
    </cfRule>
  </conditionalFormatting>
  <conditionalFormatting sqref="G94">
    <cfRule type="cellIs" dxfId="1514" priority="227" operator="greaterThan">
      <formula>0</formula>
    </cfRule>
  </conditionalFormatting>
  <conditionalFormatting sqref="H94:J94">
    <cfRule type="cellIs" dxfId="1513" priority="228" operator="greaterThan">
      <formula>0</formula>
    </cfRule>
  </conditionalFormatting>
  <conditionalFormatting sqref="F95">
    <cfRule type="cellIs" dxfId="1512" priority="229" operator="greaterThan">
      <formula>0</formula>
    </cfRule>
  </conditionalFormatting>
  <conditionalFormatting sqref="G95">
    <cfRule type="cellIs" dxfId="1511" priority="230" operator="greaterThan">
      <formula>0</formula>
    </cfRule>
  </conditionalFormatting>
  <conditionalFormatting sqref="H95:J95">
    <cfRule type="cellIs" dxfId="1510" priority="231" operator="greaterThan">
      <formula>0</formula>
    </cfRule>
  </conditionalFormatting>
  <conditionalFormatting sqref="F96">
    <cfRule type="cellIs" dxfId="1509" priority="232" operator="greaterThan">
      <formula>0</formula>
    </cfRule>
  </conditionalFormatting>
  <conditionalFormatting sqref="G96">
    <cfRule type="cellIs" dxfId="1508" priority="233" operator="greaterThan">
      <formula>0</formula>
    </cfRule>
  </conditionalFormatting>
  <conditionalFormatting sqref="H96:J96">
    <cfRule type="cellIs" dxfId="1507" priority="234" operator="greaterThan">
      <formula>0</formula>
    </cfRule>
  </conditionalFormatting>
  <conditionalFormatting sqref="F97">
    <cfRule type="cellIs" dxfId="1506" priority="235" operator="greaterThan">
      <formula>0</formula>
    </cfRule>
  </conditionalFormatting>
  <conditionalFormatting sqref="G97">
    <cfRule type="cellIs" dxfId="1505" priority="236" operator="greaterThan">
      <formula>0</formula>
    </cfRule>
  </conditionalFormatting>
  <conditionalFormatting sqref="H97:J97">
    <cfRule type="cellIs" dxfId="1504" priority="237" operator="greaterThan">
      <formula>0</formula>
    </cfRule>
  </conditionalFormatting>
  <conditionalFormatting sqref="F98">
    <cfRule type="cellIs" dxfId="1503" priority="238" operator="greaterThan">
      <formula>0</formula>
    </cfRule>
  </conditionalFormatting>
  <conditionalFormatting sqref="G98">
    <cfRule type="cellIs" dxfId="1502" priority="239" operator="greaterThan">
      <formula>0</formula>
    </cfRule>
  </conditionalFormatting>
  <conditionalFormatting sqref="H98:J98">
    <cfRule type="cellIs" dxfId="1501" priority="240" operator="greaterThan">
      <formula>0</formula>
    </cfRule>
  </conditionalFormatting>
  <conditionalFormatting sqref="F99">
    <cfRule type="cellIs" dxfId="1500" priority="241" operator="greaterThan">
      <formula>0</formula>
    </cfRule>
  </conditionalFormatting>
  <conditionalFormatting sqref="G99">
    <cfRule type="cellIs" dxfId="1499" priority="242" operator="greaterThan">
      <formula>0</formula>
    </cfRule>
  </conditionalFormatting>
  <conditionalFormatting sqref="H99:J99">
    <cfRule type="cellIs" dxfId="1498" priority="243" operator="greaterThan">
      <formula>0</formula>
    </cfRule>
  </conditionalFormatting>
  <conditionalFormatting sqref="F100">
    <cfRule type="cellIs" dxfId="1497" priority="244" operator="greaterThan">
      <formula>0</formula>
    </cfRule>
  </conditionalFormatting>
  <conditionalFormatting sqref="G100">
    <cfRule type="cellIs" dxfId="1496" priority="245" operator="greaterThan">
      <formula>0</formula>
    </cfRule>
  </conditionalFormatting>
  <conditionalFormatting sqref="H100:J100">
    <cfRule type="cellIs" dxfId="1495" priority="246" operator="greaterThan">
      <formula>0</formula>
    </cfRule>
  </conditionalFormatting>
  <conditionalFormatting sqref="F101">
    <cfRule type="cellIs" dxfId="1494" priority="247" operator="greaterThan">
      <formula>0</formula>
    </cfRule>
  </conditionalFormatting>
  <conditionalFormatting sqref="G101">
    <cfRule type="cellIs" dxfId="1493" priority="248" operator="greaterThan">
      <formula>0</formula>
    </cfRule>
  </conditionalFormatting>
  <conditionalFormatting sqref="H101:J101">
    <cfRule type="cellIs" dxfId="1492" priority="249" operator="greaterThan">
      <formula>0</formula>
    </cfRule>
  </conditionalFormatting>
  <conditionalFormatting sqref="F102">
    <cfRule type="cellIs" dxfId="1491" priority="250" operator="greaterThan">
      <formula>0</formula>
    </cfRule>
  </conditionalFormatting>
  <conditionalFormatting sqref="G102">
    <cfRule type="cellIs" dxfId="1490" priority="251" operator="greaterThan">
      <formula>0</formula>
    </cfRule>
  </conditionalFormatting>
  <conditionalFormatting sqref="H102:J102">
    <cfRule type="cellIs" dxfId="1489" priority="252" operator="greaterThan">
      <formula>0</formula>
    </cfRule>
  </conditionalFormatting>
  <conditionalFormatting sqref="F103">
    <cfRule type="cellIs" dxfId="1488" priority="253" operator="greaterThan">
      <formula>0</formula>
    </cfRule>
  </conditionalFormatting>
  <conditionalFormatting sqref="G103">
    <cfRule type="cellIs" dxfId="1487" priority="254" operator="greaterThan">
      <formula>0</formula>
    </cfRule>
  </conditionalFormatting>
  <conditionalFormatting sqref="H103:J103">
    <cfRule type="cellIs" dxfId="1486" priority="255" operator="greaterThan">
      <formula>0</formula>
    </cfRule>
  </conditionalFormatting>
  <conditionalFormatting sqref="F104">
    <cfRule type="cellIs" dxfId="1485" priority="256" operator="greaterThan">
      <formula>0</formula>
    </cfRule>
  </conditionalFormatting>
  <conditionalFormatting sqref="G104">
    <cfRule type="cellIs" dxfId="1484" priority="257" operator="greaterThan">
      <formula>0</formula>
    </cfRule>
  </conditionalFormatting>
  <conditionalFormatting sqref="H104:J104">
    <cfRule type="cellIs" dxfId="1483" priority="258" operator="greaterThan">
      <formula>0</formula>
    </cfRule>
  </conditionalFormatting>
  <conditionalFormatting sqref="F105">
    <cfRule type="cellIs" dxfId="1482" priority="259" operator="greaterThan">
      <formula>0</formula>
    </cfRule>
  </conditionalFormatting>
  <conditionalFormatting sqref="G105">
    <cfRule type="cellIs" dxfId="1481" priority="260" operator="greaterThan">
      <formula>0</formula>
    </cfRule>
  </conditionalFormatting>
  <conditionalFormatting sqref="H105:J105">
    <cfRule type="cellIs" dxfId="1480" priority="261" operator="greaterThan">
      <formula>0</formula>
    </cfRule>
  </conditionalFormatting>
  <conditionalFormatting sqref="F106">
    <cfRule type="cellIs" dxfId="1479" priority="262" operator="greaterThan">
      <formula>0</formula>
    </cfRule>
  </conditionalFormatting>
  <conditionalFormatting sqref="G106">
    <cfRule type="cellIs" dxfId="1478" priority="263" operator="greaterThan">
      <formula>0</formula>
    </cfRule>
  </conditionalFormatting>
  <conditionalFormatting sqref="H106:J106">
    <cfRule type="cellIs" dxfId="1477" priority="264" operator="greaterThan">
      <formula>0</formula>
    </cfRule>
  </conditionalFormatting>
  <conditionalFormatting sqref="F107">
    <cfRule type="cellIs" dxfId="1476" priority="265" operator="greaterThan">
      <formula>0</formula>
    </cfRule>
  </conditionalFormatting>
  <conditionalFormatting sqref="G107">
    <cfRule type="cellIs" dxfId="1475" priority="266" operator="greaterThan">
      <formula>0</formula>
    </cfRule>
  </conditionalFormatting>
  <conditionalFormatting sqref="H107:J107">
    <cfRule type="cellIs" dxfId="1474" priority="267" operator="greaterThan">
      <formula>0</formula>
    </cfRule>
  </conditionalFormatting>
  <conditionalFormatting sqref="F108">
    <cfRule type="cellIs" dxfId="1473" priority="268" operator="greaterThan">
      <formula>0</formula>
    </cfRule>
  </conditionalFormatting>
  <conditionalFormatting sqref="G108">
    <cfRule type="cellIs" dxfId="1472" priority="269" operator="greaterThan">
      <formula>0</formula>
    </cfRule>
  </conditionalFormatting>
  <conditionalFormatting sqref="H108:J108">
    <cfRule type="cellIs" dxfId="1471" priority="270" operator="greaterThan">
      <formula>0</formula>
    </cfRule>
  </conditionalFormatting>
  <conditionalFormatting sqref="F109">
    <cfRule type="cellIs" dxfId="1470" priority="271" operator="greaterThan">
      <formula>0</formula>
    </cfRule>
  </conditionalFormatting>
  <conditionalFormatting sqref="G109">
    <cfRule type="cellIs" dxfId="1469" priority="272" operator="greaterThan">
      <formula>0</formula>
    </cfRule>
  </conditionalFormatting>
  <conditionalFormatting sqref="H109:J109">
    <cfRule type="cellIs" dxfId="1468" priority="273" operator="greaterThan">
      <formula>0</formula>
    </cfRule>
  </conditionalFormatting>
  <conditionalFormatting sqref="F110">
    <cfRule type="cellIs" dxfId="1467" priority="274" operator="greaterThan">
      <formula>0</formula>
    </cfRule>
  </conditionalFormatting>
  <conditionalFormatting sqref="G110">
    <cfRule type="cellIs" dxfId="1466" priority="275" operator="greaterThan">
      <formula>0</formula>
    </cfRule>
  </conditionalFormatting>
  <conditionalFormatting sqref="H110:J110">
    <cfRule type="cellIs" dxfId="1465" priority="276" operator="greaterThan">
      <formula>0</formula>
    </cfRule>
  </conditionalFormatting>
  <conditionalFormatting sqref="F112">
    <cfRule type="cellIs" dxfId="1464" priority="277" operator="greaterThan">
      <formula>0</formula>
    </cfRule>
  </conditionalFormatting>
  <conditionalFormatting sqref="G112">
    <cfRule type="cellIs" dxfId="1463" priority="278" operator="greaterThan">
      <formula>0</formula>
    </cfRule>
  </conditionalFormatting>
  <conditionalFormatting sqref="H112:J112">
    <cfRule type="cellIs" dxfId="1462" priority="279" operator="greaterThan">
      <formula>0</formula>
    </cfRule>
  </conditionalFormatting>
  <conditionalFormatting sqref="F113">
    <cfRule type="cellIs" dxfId="1461" priority="280" operator="greaterThan">
      <formula>0</formula>
    </cfRule>
  </conditionalFormatting>
  <conditionalFormatting sqref="G113">
    <cfRule type="cellIs" dxfId="1460" priority="281" operator="greaterThan">
      <formula>0</formula>
    </cfRule>
  </conditionalFormatting>
  <conditionalFormatting sqref="H113:J113">
    <cfRule type="cellIs" dxfId="1459" priority="282" operator="greaterThan">
      <formula>0</formula>
    </cfRule>
  </conditionalFormatting>
  <conditionalFormatting sqref="F114">
    <cfRule type="cellIs" dxfId="1458" priority="283" operator="greaterThan">
      <formula>0</formula>
    </cfRule>
  </conditionalFormatting>
  <conditionalFormatting sqref="G114">
    <cfRule type="cellIs" dxfId="1457" priority="284" operator="greaterThan">
      <formula>0</formula>
    </cfRule>
  </conditionalFormatting>
  <conditionalFormatting sqref="H114:J114">
    <cfRule type="cellIs" dxfId="1456" priority="285" operator="greaterThan">
      <formula>0</formula>
    </cfRule>
  </conditionalFormatting>
  <conditionalFormatting sqref="F115">
    <cfRule type="cellIs" dxfId="1455" priority="286" operator="greaterThan">
      <formula>0</formula>
    </cfRule>
  </conditionalFormatting>
  <conditionalFormatting sqref="G115">
    <cfRule type="cellIs" dxfId="1454" priority="287" operator="greaterThan">
      <formula>0</formula>
    </cfRule>
  </conditionalFormatting>
  <conditionalFormatting sqref="H115:J115">
    <cfRule type="cellIs" dxfId="1453" priority="288" operator="greaterThan">
      <formula>0</formula>
    </cfRule>
  </conditionalFormatting>
  <conditionalFormatting sqref="F116">
    <cfRule type="cellIs" dxfId="1452" priority="289" operator="greaterThan">
      <formula>0</formula>
    </cfRule>
  </conditionalFormatting>
  <conditionalFormatting sqref="G116">
    <cfRule type="cellIs" dxfId="1451" priority="290" operator="greaterThan">
      <formula>0</formula>
    </cfRule>
  </conditionalFormatting>
  <conditionalFormatting sqref="H116:J116">
    <cfRule type="cellIs" dxfId="1450" priority="291" operator="greaterThan">
      <formula>0</formula>
    </cfRule>
  </conditionalFormatting>
  <conditionalFormatting sqref="F117">
    <cfRule type="cellIs" dxfId="1449" priority="292" operator="greaterThan">
      <formula>0</formula>
    </cfRule>
  </conditionalFormatting>
  <conditionalFormatting sqref="G117">
    <cfRule type="cellIs" dxfId="1448" priority="293" operator="greaterThan">
      <formula>0</formula>
    </cfRule>
  </conditionalFormatting>
  <conditionalFormatting sqref="H117:J117">
    <cfRule type="cellIs" dxfId="1447" priority="294" operator="greaterThan">
      <formula>0</formula>
    </cfRule>
  </conditionalFormatting>
  <conditionalFormatting sqref="F118">
    <cfRule type="cellIs" dxfId="1446" priority="295" operator="greaterThan">
      <formula>0</formula>
    </cfRule>
  </conditionalFormatting>
  <conditionalFormatting sqref="G118">
    <cfRule type="cellIs" dxfId="1445" priority="296" operator="greaterThan">
      <formula>0</formula>
    </cfRule>
  </conditionalFormatting>
  <conditionalFormatting sqref="H118:J118">
    <cfRule type="cellIs" dxfId="1444" priority="297" operator="greaterThan">
      <formula>0</formula>
    </cfRule>
  </conditionalFormatting>
  <conditionalFormatting sqref="F119">
    <cfRule type="cellIs" dxfId="1443" priority="298" operator="greaterThan">
      <formula>0</formula>
    </cfRule>
  </conditionalFormatting>
  <conditionalFormatting sqref="G119">
    <cfRule type="cellIs" dxfId="1442" priority="299" operator="greaterThan">
      <formula>0</formula>
    </cfRule>
  </conditionalFormatting>
  <conditionalFormatting sqref="H119:J119">
    <cfRule type="cellIs" dxfId="1441" priority="300" operator="greaterThan">
      <formula>0</formula>
    </cfRule>
  </conditionalFormatting>
  <conditionalFormatting sqref="F120">
    <cfRule type="cellIs" dxfId="1440" priority="301" operator="greaterThan">
      <formula>0</formula>
    </cfRule>
  </conditionalFormatting>
  <conditionalFormatting sqref="G120">
    <cfRule type="cellIs" dxfId="1439" priority="302" operator="greaterThan">
      <formula>0</formula>
    </cfRule>
  </conditionalFormatting>
  <conditionalFormatting sqref="H120:J120">
    <cfRule type="cellIs" dxfId="1438" priority="303" operator="greaterThan">
      <formula>0</formula>
    </cfRule>
  </conditionalFormatting>
  <conditionalFormatting sqref="F121">
    <cfRule type="cellIs" dxfId="1437" priority="304" operator="greaterThan">
      <formula>0</formula>
    </cfRule>
  </conditionalFormatting>
  <conditionalFormatting sqref="G121">
    <cfRule type="cellIs" dxfId="1436" priority="305" operator="greaterThan">
      <formula>0</formula>
    </cfRule>
  </conditionalFormatting>
  <conditionalFormatting sqref="H121:J121">
    <cfRule type="cellIs" dxfId="1435" priority="306" operator="greaterThan">
      <formula>0</formula>
    </cfRule>
  </conditionalFormatting>
  <conditionalFormatting sqref="F122">
    <cfRule type="cellIs" dxfId="1434" priority="307" operator="greaterThan">
      <formula>0</formula>
    </cfRule>
  </conditionalFormatting>
  <conditionalFormatting sqref="G122">
    <cfRule type="cellIs" dxfId="1433" priority="308" operator="greaterThan">
      <formula>0</formula>
    </cfRule>
  </conditionalFormatting>
  <conditionalFormatting sqref="H122:J122">
    <cfRule type="cellIs" dxfId="1432" priority="309" operator="greaterThan">
      <formula>0</formula>
    </cfRule>
  </conditionalFormatting>
  <conditionalFormatting sqref="F123">
    <cfRule type="cellIs" dxfId="1431" priority="310" operator="greaterThan">
      <formula>0</formula>
    </cfRule>
  </conditionalFormatting>
  <conditionalFormatting sqref="G123">
    <cfRule type="cellIs" dxfId="1430" priority="311" operator="greaterThan">
      <formula>0</formula>
    </cfRule>
  </conditionalFormatting>
  <conditionalFormatting sqref="H123:J123">
    <cfRule type="cellIs" dxfId="1429" priority="312" operator="greaterThan">
      <formula>0</formula>
    </cfRule>
  </conditionalFormatting>
  <conditionalFormatting sqref="F125">
    <cfRule type="cellIs" dxfId="1428" priority="313" operator="greaterThan">
      <formula>0</formula>
    </cfRule>
  </conditionalFormatting>
  <conditionalFormatting sqref="G125">
    <cfRule type="cellIs" dxfId="1427" priority="314" operator="greaterThan">
      <formula>0</formula>
    </cfRule>
  </conditionalFormatting>
  <conditionalFormatting sqref="H125:J125">
    <cfRule type="cellIs" dxfId="1426" priority="315" operator="greaterThan">
      <formula>0</formula>
    </cfRule>
  </conditionalFormatting>
  <conditionalFormatting sqref="F126">
    <cfRule type="cellIs" dxfId="1425" priority="316" operator="greaterThan">
      <formula>0</formula>
    </cfRule>
  </conditionalFormatting>
  <conditionalFormatting sqref="G126">
    <cfRule type="cellIs" dxfId="1424" priority="317" operator="greaterThan">
      <formula>0</formula>
    </cfRule>
  </conditionalFormatting>
  <conditionalFormatting sqref="H126:J126">
    <cfRule type="cellIs" dxfId="1423" priority="318" operator="greaterThan">
      <formula>0</formula>
    </cfRule>
  </conditionalFormatting>
  <conditionalFormatting sqref="F128">
    <cfRule type="cellIs" dxfId="1422" priority="319" operator="greaterThan">
      <formula>0</formula>
    </cfRule>
  </conditionalFormatting>
  <conditionalFormatting sqref="G128">
    <cfRule type="cellIs" dxfId="1421" priority="320" operator="greaterThan">
      <formula>0</formula>
    </cfRule>
  </conditionalFormatting>
  <conditionalFormatting sqref="H128:J128">
    <cfRule type="cellIs" dxfId="1420" priority="321" operator="greaterThan">
      <formula>0</formula>
    </cfRule>
  </conditionalFormatting>
  <conditionalFormatting sqref="F129">
    <cfRule type="cellIs" dxfId="1419" priority="322" operator="greaterThan">
      <formula>0</formula>
    </cfRule>
  </conditionalFormatting>
  <conditionalFormatting sqref="G129">
    <cfRule type="cellIs" dxfId="1418" priority="323" operator="greaterThan">
      <formula>0</formula>
    </cfRule>
  </conditionalFormatting>
  <conditionalFormatting sqref="H129:J129">
    <cfRule type="cellIs" dxfId="1417" priority="324" operator="greaterThan">
      <formula>0</formula>
    </cfRule>
  </conditionalFormatting>
  <conditionalFormatting sqref="F130">
    <cfRule type="cellIs" dxfId="1416" priority="325" operator="greaterThan">
      <formula>0</formula>
    </cfRule>
  </conditionalFormatting>
  <conditionalFormatting sqref="G130">
    <cfRule type="cellIs" dxfId="1415" priority="326" operator="greaterThan">
      <formula>0</formula>
    </cfRule>
  </conditionalFormatting>
  <conditionalFormatting sqref="H130:J130">
    <cfRule type="cellIs" dxfId="1414" priority="327" operator="greaterThan">
      <formula>0</formula>
    </cfRule>
  </conditionalFormatting>
  <conditionalFormatting sqref="F131">
    <cfRule type="cellIs" dxfId="1413" priority="328" operator="greaterThan">
      <formula>0</formula>
    </cfRule>
  </conditionalFormatting>
  <conditionalFormatting sqref="G131">
    <cfRule type="cellIs" dxfId="1412" priority="329" operator="greaterThan">
      <formula>0</formula>
    </cfRule>
  </conditionalFormatting>
  <conditionalFormatting sqref="H131:J131">
    <cfRule type="cellIs" dxfId="1411" priority="330" operator="greaterThan">
      <formula>0</formula>
    </cfRule>
  </conditionalFormatting>
  <conditionalFormatting sqref="F132">
    <cfRule type="cellIs" dxfId="1410" priority="331" operator="greaterThan">
      <formula>0</formula>
    </cfRule>
  </conditionalFormatting>
  <conditionalFormatting sqref="G132">
    <cfRule type="cellIs" dxfId="1409" priority="332" operator="greaterThan">
      <formula>0</formula>
    </cfRule>
  </conditionalFormatting>
  <conditionalFormatting sqref="H132:J132">
    <cfRule type="cellIs" dxfId="1408" priority="333" operator="greaterThan">
      <formula>0</formula>
    </cfRule>
  </conditionalFormatting>
  <conditionalFormatting sqref="F133">
    <cfRule type="cellIs" dxfId="1407" priority="334" operator="greaterThan">
      <formula>0</formula>
    </cfRule>
  </conditionalFormatting>
  <conditionalFormatting sqref="G133">
    <cfRule type="cellIs" dxfId="1406" priority="335" operator="greaterThan">
      <formula>0</formula>
    </cfRule>
  </conditionalFormatting>
  <conditionalFormatting sqref="H133:J133">
    <cfRule type="cellIs" dxfId="1405" priority="336" operator="greaterThan">
      <formula>0</formula>
    </cfRule>
  </conditionalFormatting>
  <conditionalFormatting sqref="F134">
    <cfRule type="cellIs" dxfId="1404" priority="337" operator="greaterThan">
      <formula>0</formula>
    </cfRule>
  </conditionalFormatting>
  <conditionalFormatting sqref="G134">
    <cfRule type="cellIs" dxfId="1403" priority="338" operator="greaterThan">
      <formula>0</formula>
    </cfRule>
  </conditionalFormatting>
  <conditionalFormatting sqref="H134:J134">
    <cfRule type="cellIs" dxfId="1402" priority="339" operator="greaterThan">
      <formula>0</formula>
    </cfRule>
  </conditionalFormatting>
  <conditionalFormatting sqref="F135">
    <cfRule type="cellIs" dxfId="1401" priority="340" operator="greaterThan">
      <formula>0</formula>
    </cfRule>
  </conditionalFormatting>
  <conditionalFormatting sqref="G135">
    <cfRule type="cellIs" dxfId="1400" priority="341" operator="greaterThan">
      <formula>0</formula>
    </cfRule>
  </conditionalFormatting>
  <conditionalFormatting sqref="H135:J135">
    <cfRule type="cellIs" dxfId="1399" priority="342" operator="greaterThan">
      <formula>0</formula>
    </cfRule>
  </conditionalFormatting>
  <conditionalFormatting sqref="F136">
    <cfRule type="cellIs" dxfId="1398" priority="343" operator="greaterThan">
      <formula>0</formula>
    </cfRule>
  </conditionalFormatting>
  <conditionalFormatting sqref="G136">
    <cfRule type="cellIs" dxfId="1397" priority="344" operator="greaterThan">
      <formula>0</formula>
    </cfRule>
  </conditionalFormatting>
  <conditionalFormatting sqref="H136:J136">
    <cfRule type="cellIs" dxfId="1396" priority="345" operator="greaterThan">
      <formula>0</formula>
    </cfRule>
  </conditionalFormatting>
  <conditionalFormatting sqref="F137">
    <cfRule type="cellIs" dxfId="1395" priority="346" operator="greaterThan">
      <formula>0</formula>
    </cfRule>
  </conditionalFormatting>
  <conditionalFormatting sqref="G137">
    <cfRule type="cellIs" dxfId="1394" priority="347" operator="greaterThan">
      <formula>0</formula>
    </cfRule>
  </conditionalFormatting>
  <conditionalFormatting sqref="H137:J137">
    <cfRule type="cellIs" dxfId="1393" priority="348" operator="greaterThan">
      <formula>0</formula>
    </cfRule>
  </conditionalFormatting>
  <conditionalFormatting sqref="F138">
    <cfRule type="cellIs" dxfId="1392" priority="349" operator="greaterThan">
      <formula>0</formula>
    </cfRule>
  </conditionalFormatting>
  <conditionalFormatting sqref="G138">
    <cfRule type="cellIs" dxfId="1391" priority="350" operator="greaterThan">
      <formula>0</formula>
    </cfRule>
  </conditionalFormatting>
  <conditionalFormatting sqref="H138:J138">
    <cfRule type="cellIs" dxfId="1390" priority="351" operator="greaterThan">
      <formula>0</formula>
    </cfRule>
  </conditionalFormatting>
  <conditionalFormatting sqref="F139">
    <cfRule type="cellIs" dxfId="1389" priority="352" operator="greaterThan">
      <formula>0</formula>
    </cfRule>
  </conditionalFormatting>
  <conditionalFormatting sqref="G139">
    <cfRule type="cellIs" dxfId="1388" priority="353" operator="greaterThan">
      <formula>0</formula>
    </cfRule>
  </conditionalFormatting>
  <conditionalFormatting sqref="H139:J139">
    <cfRule type="cellIs" dxfId="1387" priority="354" operator="greaterThan">
      <formula>0</formula>
    </cfRule>
  </conditionalFormatting>
  <conditionalFormatting sqref="F140">
    <cfRule type="cellIs" dxfId="1386" priority="355" operator="greaterThan">
      <formula>0</formula>
    </cfRule>
  </conditionalFormatting>
  <conditionalFormatting sqref="G140">
    <cfRule type="cellIs" dxfId="1385" priority="356" operator="greaterThan">
      <formula>0</formula>
    </cfRule>
  </conditionalFormatting>
  <conditionalFormatting sqref="H140:J140">
    <cfRule type="cellIs" dxfId="1384" priority="357" operator="greaterThan">
      <formula>0</formula>
    </cfRule>
  </conditionalFormatting>
  <conditionalFormatting sqref="F141">
    <cfRule type="cellIs" dxfId="1383" priority="358" operator="greaterThan">
      <formula>0</formula>
    </cfRule>
  </conditionalFormatting>
  <conditionalFormatting sqref="G141">
    <cfRule type="cellIs" dxfId="1382" priority="359" operator="greaterThan">
      <formula>0</formula>
    </cfRule>
  </conditionalFormatting>
  <conditionalFormatting sqref="H141:J141">
    <cfRule type="cellIs" dxfId="1381" priority="360" operator="greaterThan">
      <formula>0</formula>
    </cfRule>
  </conditionalFormatting>
  <conditionalFormatting sqref="F142">
    <cfRule type="cellIs" dxfId="1380" priority="361" operator="greaterThan">
      <formula>0</formula>
    </cfRule>
  </conditionalFormatting>
  <conditionalFormatting sqref="G142">
    <cfRule type="cellIs" dxfId="1379" priority="362" operator="greaterThan">
      <formula>0</formula>
    </cfRule>
  </conditionalFormatting>
  <conditionalFormatting sqref="H142:J142">
    <cfRule type="cellIs" dxfId="1378" priority="363" operator="greaterThan">
      <formula>0</formula>
    </cfRule>
  </conditionalFormatting>
  <conditionalFormatting sqref="F143">
    <cfRule type="cellIs" dxfId="1377" priority="364" operator="greaterThan">
      <formula>0</formula>
    </cfRule>
  </conditionalFormatting>
  <conditionalFormatting sqref="G143">
    <cfRule type="cellIs" dxfId="1376" priority="365" operator="greaterThan">
      <formula>0</formula>
    </cfRule>
  </conditionalFormatting>
  <conditionalFormatting sqref="H143:J143">
    <cfRule type="cellIs" dxfId="1375" priority="366" operator="greaterThan">
      <formula>0</formula>
    </cfRule>
  </conditionalFormatting>
  <conditionalFormatting sqref="F144">
    <cfRule type="cellIs" dxfId="1374" priority="367" operator="greaterThan">
      <formula>0</formula>
    </cfRule>
  </conditionalFormatting>
  <conditionalFormatting sqref="G144">
    <cfRule type="cellIs" dxfId="1373" priority="368" operator="greaterThan">
      <formula>0</formula>
    </cfRule>
  </conditionalFormatting>
  <conditionalFormatting sqref="H144:J144">
    <cfRule type="cellIs" dxfId="1372" priority="369" operator="greaterThan">
      <formula>0</formula>
    </cfRule>
  </conditionalFormatting>
  <conditionalFormatting sqref="F145">
    <cfRule type="cellIs" dxfId="1371" priority="370" operator="greaterThan">
      <formula>0</formula>
    </cfRule>
  </conditionalFormatting>
  <conditionalFormatting sqref="G145">
    <cfRule type="cellIs" dxfId="1370" priority="371" operator="greaterThan">
      <formula>0</formula>
    </cfRule>
  </conditionalFormatting>
  <conditionalFormatting sqref="H145:J145">
    <cfRule type="cellIs" dxfId="1369" priority="372" operator="greaterThan">
      <formula>0</formula>
    </cfRule>
  </conditionalFormatting>
  <conditionalFormatting sqref="F146">
    <cfRule type="cellIs" dxfId="1368" priority="373" operator="greaterThan">
      <formula>0</formula>
    </cfRule>
  </conditionalFormatting>
  <conditionalFormatting sqref="G146">
    <cfRule type="cellIs" dxfId="1367" priority="374" operator="greaterThan">
      <formula>0</formula>
    </cfRule>
  </conditionalFormatting>
  <conditionalFormatting sqref="H146:J146">
    <cfRule type="cellIs" dxfId="1366" priority="375" operator="greaterThan">
      <formula>0</formula>
    </cfRule>
  </conditionalFormatting>
  <conditionalFormatting sqref="F147">
    <cfRule type="cellIs" dxfId="1365" priority="376" operator="greaterThan">
      <formula>0</formula>
    </cfRule>
  </conditionalFormatting>
  <conditionalFormatting sqref="G147">
    <cfRule type="cellIs" dxfId="1364" priority="377" operator="greaterThan">
      <formula>0</formula>
    </cfRule>
  </conditionalFormatting>
  <conditionalFormatting sqref="H147:J147">
    <cfRule type="cellIs" dxfId="1363" priority="378" operator="greaterThan">
      <formula>0</formula>
    </cfRule>
  </conditionalFormatting>
  <conditionalFormatting sqref="F148">
    <cfRule type="cellIs" dxfId="1362" priority="379" operator="greaterThan">
      <formula>0</formula>
    </cfRule>
  </conditionalFormatting>
  <conditionalFormatting sqref="G148">
    <cfRule type="cellIs" dxfId="1361" priority="380" operator="greaterThan">
      <formula>0</formula>
    </cfRule>
  </conditionalFormatting>
  <conditionalFormatting sqref="H148:J148">
    <cfRule type="cellIs" dxfId="1360" priority="381" operator="greaterThan">
      <formula>0</formula>
    </cfRule>
  </conditionalFormatting>
  <conditionalFormatting sqref="F149">
    <cfRule type="cellIs" dxfId="1359" priority="382" operator="greaterThan">
      <formula>0</formula>
    </cfRule>
  </conditionalFormatting>
  <conditionalFormatting sqref="G149">
    <cfRule type="cellIs" dxfId="1358" priority="383" operator="greaterThan">
      <formula>0</formula>
    </cfRule>
  </conditionalFormatting>
  <conditionalFormatting sqref="H149:J149">
    <cfRule type="cellIs" dxfId="1357" priority="384" operator="greaterThan">
      <formula>0</formula>
    </cfRule>
  </conditionalFormatting>
  <conditionalFormatting sqref="F150">
    <cfRule type="cellIs" dxfId="1356" priority="385" operator="greaterThan">
      <formula>0</formula>
    </cfRule>
  </conditionalFormatting>
  <conditionalFormatting sqref="G150">
    <cfRule type="cellIs" dxfId="1355" priority="386" operator="greaterThan">
      <formula>0</formula>
    </cfRule>
  </conditionalFormatting>
  <conditionalFormatting sqref="H150:J150">
    <cfRule type="cellIs" dxfId="1354" priority="387" operator="greaterThan">
      <formula>0</formula>
    </cfRule>
  </conditionalFormatting>
  <conditionalFormatting sqref="F151">
    <cfRule type="cellIs" dxfId="1353" priority="388" operator="greaterThan">
      <formula>0</formula>
    </cfRule>
  </conditionalFormatting>
  <conditionalFormatting sqref="G151">
    <cfRule type="cellIs" dxfId="1352" priority="389" operator="greaterThan">
      <formula>0</formula>
    </cfRule>
  </conditionalFormatting>
  <conditionalFormatting sqref="H151:J151">
    <cfRule type="cellIs" dxfId="1351" priority="390" operator="greaterThan">
      <formula>0</formula>
    </cfRule>
  </conditionalFormatting>
  <conditionalFormatting sqref="F153">
    <cfRule type="cellIs" dxfId="1350" priority="391" operator="greaterThan">
      <formula>0</formula>
    </cfRule>
  </conditionalFormatting>
  <conditionalFormatting sqref="G153">
    <cfRule type="cellIs" dxfId="1349" priority="392" operator="greaterThan">
      <formula>0</formula>
    </cfRule>
  </conditionalFormatting>
  <conditionalFormatting sqref="H153:J153">
    <cfRule type="cellIs" dxfId="1348" priority="393" operator="greaterThan">
      <formula>0</formula>
    </cfRule>
  </conditionalFormatting>
  <conditionalFormatting sqref="F154">
    <cfRule type="cellIs" dxfId="1347" priority="394" operator="greaterThan">
      <formula>0</formula>
    </cfRule>
  </conditionalFormatting>
  <conditionalFormatting sqref="G154">
    <cfRule type="cellIs" dxfId="1346" priority="395" operator="greaterThan">
      <formula>0</formula>
    </cfRule>
  </conditionalFormatting>
  <conditionalFormatting sqref="H154:J154">
    <cfRule type="cellIs" dxfId="1345" priority="396" operator="greaterThan">
      <formula>0</formula>
    </cfRule>
  </conditionalFormatting>
  <conditionalFormatting sqref="F156">
    <cfRule type="cellIs" dxfId="1344" priority="397" operator="greaterThan">
      <formula>0</formula>
    </cfRule>
  </conditionalFormatting>
  <conditionalFormatting sqref="G156">
    <cfRule type="cellIs" dxfId="1343" priority="398" operator="greaterThan">
      <formula>0</formula>
    </cfRule>
  </conditionalFormatting>
  <conditionalFormatting sqref="H156:J156">
    <cfRule type="cellIs" dxfId="1342" priority="399" operator="greaterThan">
      <formula>0</formula>
    </cfRule>
  </conditionalFormatting>
  <conditionalFormatting sqref="F157">
    <cfRule type="cellIs" dxfId="1341" priority="400" operator="greaterThan">
      <formula>0</formula>
    </cfRule>
  </conditionalFormatting>
  <conditionalFormatting sqref="G157">
    <cfRule type="cellIs" dxfId="1340" priority="401" operator="greaterThan">
      <formula>0</formula>
    </cfRule>
  </conditionalFormatting>
  <conditionalFormatting sqref="H157:J157">
    <cfRule type="cellIs" dxfId="1339" priority="402" operator="greaterThan">
      <formula>0</formula>
    </cfRule>
  </conditionalFormatting>
  <conditionalFormatting sqref="F158">
    <cfRule type="cellIs" dxfId="1338" priority="403" operator="greaterThan">
      <formula>0</formula>
    </cfRule>
  </conditionalFormatting>
  <conditionalFormatting sqref="G158">
    <cfRule type="cellIs" dxfId="1337" priority="404" operator="greaterThan">
      <formula>0</formula>
    </cfRule>
  </conditionalFormatting>
  <conditionalFormatting sqref="H158:J158">
    <cfRule type="cellIs" dxfId="1336" priority="405" operator="greaterThan">
      <formula>0</formula>
    </cfRule>
  </conditionalFormatting>
  <conditionalFormatting sqref="F159">
    <cfRule type="cellIs" dxfId="1335" priority="406" operator="greaterThan">
      <formula>0</formula>
    </cfRule>
  </conditionalFormatting>
  <conditionalFormatting sqref="G159">
    <cfRule type="cellIs" dxfId="1334" priority="407" operator="greaterThan">
      <formula>0</formula>
    </cfRule>
  </conditionalFormatting>
  <conditionalFormatting sqref="H159:J159">
    <cfRule type="cellIs" dxfId="1333" priority="408" operator="greaterThan">
      <formula>0</formula>
    </cfRule>
  </conditionalFormatting>
  <conditionalFormatting sqref="F160">
    <cfRule type="cellIs" dxfId="1332" priority="409" operator="greaterThan">
      <formula>0</formula>
    </cfRule>
  </conditionalFormatting>
  <conditionalFormatting sqref="G160">
    <cfRule type="cellIs" dxfId="1331" priority="410" operator="greaterThan">
      <formula>0</formula>
    </cfRule>
  </conditionalFormatting>
  <conditionalFormatting sqref="H160:J160">
    <cfRule type="cellIs" dxfId="1330" priority="411" operator="greaterThan">
      <formula>0</formula>
    </cfRule>
  </conditionalFormatting>
  <conditionalFormatting sqref="F161">
    <cfRule type="cellIs" dxfId="1329" priority="412" operator="greaterThan">
      <formula>0</formula>
    </cfRule>
  </conditionalFormatting>
  <conditionalFormatting sqref="G161">
    <cfRule type="cellIs" dxfId="1328" priority="413" operator="greaterThan">
      <formula>0</formula>
    </cfRule>
  </conditionalFormatting>
  <conditionalFormatting sqref="H161:J161">
    <cfRule type="cellIs" dxfId="1327" priority="414" operator="greaterThan">
      <formula>0</formula>
    </cfRule>
  </conditionalFormatting>
  <conditionalFormatting sqref="F162">
    <cfRule type="cellIs" dxfId="1326" priority="415" operator="greaterThan">
      <formula>0</formula>
    </cfRule>
  </conditionalFormatting>
  <conditionalFormatting sqref="G162">
    <cfRule type="cellIs" dxfId="1325" priority="416" operator="greaterThan">
      <formula>0</formula>
    </cfRule>
  </conditionalFormatting>
  <conditionalFormatting sqref="H162:J162">
    <cfRule type="cellIs" dxfId="1324" priority="417" operator="greaterThan">
      <formula>0</formula>
    </cfRule>
  </conditionalFormatting>
  <conditionalFormatting sqref="F164">
    <cfRule type="cellIs" dxfId="1323" priority="418" operator="greaterThan">
      <formula>0</formula>
    </cfRule>
  </conditionalFormatting>
  <conditionalFormatting sqref="G164">
    <cfRule type="cellIs" dxfId="1322" priority="419" operator="greaterThan">
      <formula>0</formula>
    </cfRule>
  </conditionalFormatting>
  <conditionalFormatting sqref="H164:J164">
    <cfRule type="cellIs" dxfId="1321" priority="420" operator="greaterThan">
      <formula>0</formula>
    </cfRule>
  </conditionalFormatting>
  <conditionalFormatting sqref="F165">
    <cfRule type="cellIs" dxfId="1320" priority="421" operator="greaterThan">
      <formula>0</formula>
    </cfRule>
  </conditionalFormatting>
  <conditionalFormatting sqref="G165">
    <cfRule type="cellIs" dxfId="1319" priority="422" operator="greaterThan">
      <formula>0</formula>
    </cfRule>
  </conditionalFormatting>
  <conditionalFormatting sqref="H165:J165">
    <cfRule type="cellIs" dxfId="1318" priority="423" operator="greaterThan">
      <formula>0</formula>
    </cfRule>
  </conditionalFormatting>
  <conditionalFormatting sqref="F167">
    <cfRule type="cellIs" dxfId="1317" priority="424" operator="greaterThan">
      <formula>0</formula>
    </cfRule>
  </conditionalFormatting>
  <conditionalFormatting sqref="G167">
    <cfRule type="cellIs" dxfId="1316" priority="425" operator="greaterThan">
      <formula>0</formula>
    </cfRule>
  </conditionalFormatting>
  <conditionalFormatting sqref="H167:J167">
    <cfRule type="cellIs" dxfId="1315" priority="426" operator="greaterThan">
      <formula>0</formula>
    </cfRule>
  </conditionalFormatting>
  <conditionalFormatting sqref="F168">
    <cfRule type="cellIs" dxfId="1314" priority="427" operator="greaterThan">
      <formula>0</formula>
    </cfRule>
  </conditionalFormatting>
  <conditionalFormatting sqref="G168">
    <cfRule type="cellIs" dxfId="1313" priority="428" operator="greaterThan">
      <formula>0</formula>
    </cfRule>
  </conditionalFormatting>
  <conditionalFormatting sqref="H168:J168">
    <cfRule type="cellIs" dxfId="1312" priority="429" operator="greaterThan">
      <formula>0</formula>
    </cfRule>
  </conditionalFormatting>
  <conditionalFormatting sqref="F169">
    <cfRule type="cellIs" dxfId="1311" priority="430" operator="greaterThan">
      <formula>0</formula>
    </cfRule>
  </conditionalFormatting>
  <conditionalFormatting sqref="G169">
    <cfRule type="cellIs" dxfId="1310" priority="431" operator="greaterThan">
      <formula>0</formula>
    </cfRule>
  </conditionalFormatting>
  <conditionalFormatting sqref="H169:J169">
    <cfRule type="cellIs" dxfId="1309" priority="432" operator="greaterThan">
      <formula>0</formula>
    </cfRule>
  </conditionalFormatting>
  <conditionalFormatting sqref="F170">
    <cfRule type="cellIs" dxfId="1308" priority="433" operator="greaterThan">
      <formula>0</formula>
    </cfRule>
  </conditionalFormatting>
  <conditionalFormatting sqref="G170">
    <cfRule type="cellIs" dxfId="1307" priority="434" operator="greaterThan">
      <formula>0</formula>
    </cfRule>
  </conditionalFormatting>
  <conditionalFormatting sqref="H170:J170">
    <cfRule type="cellIs" dxfId="1306" priority="435" operator="greaterThan">
      <formula>0</formula>
    </cfRule>
  </conditionalFormatting>
  <conditionalFormatting sqref="F171">
    <cfRule type="cellIs" dxfId="1305" priority="436" operator="greaterThan">
      <formula>0</formula>
    </cfRule>
  </conditionalFormatting>
  <conditionalFormatting sqref="G171">
    <cfRule type="cellIs" dxfId="1304" priority="437" operator="greaterThan">
      <formula>0</formula>
    </cfRule>
  </conditionalFormatting>
  <conditionalFormatting sqref="H171:J171">
    <cfRule type="cellIs" dxfId="1303" priority="438" operator="greaterThan">
      <formula>0</formula>
    </cfRule>
  </conditionalFormatting>
  <conditionalFormatting sqref="F172">
    <cfRule type="cellIs" dxfId="1302" priority="439" operator="greaterThan">
      <formula>0</formula>
    </cfRule>
  </conditionalFormatting>
  <conditionalFormatting sqref="G172">
    <cfRule type="cellIs" dxfId="1301" priority="440" operator="greaterThan">
      <formula>0</formula>
    </cfRule>
  </conditionalFormatting>
  <conditionalFormatting sqref="H172:J172">
    <cfRule type="cellIs" dxfId="1300" priority="441" operator="greaterThan">
      <formula>0</formula>
    </cfRule>
  </conditionalFormatting>
  <conditionalFormatting sqref="F173">
    <cfRule type="cellIs" dxfId="1299" priority="442" operator="greaterThan">
      <formula>0</formula>
    </cfRule>
  </conditionalFormatting>
  <conditionalFormatting sqref="G173">
    <cfRule type="cellIs" dxfId="1298" priority="443" operator="greaterThan">
      <formula>0</formula>
    </cfRule>
  </conditionalFormatting>
  <conditionalFormatting sqref="H173:J173">
    <cfRule type="cellIs" dxfId="1297" priority="444" operator="greaterThan">
      <formula>0</formula>
    </cfRule>
  </conditionalFormatting>
  <conditionalFormatting sqref="F174">
    <cfRule type="cellIs" dxfId="1296" priority="445" operator="greaterThan">
      <formula>0</formula>
    </cfRule>
  </conditionalFormatting>
  <conditionalFormatting sqref="G174">
    <cfRule type="cellIs" dxfId="1295" priority="446" operator="greaterThan">
      <formula>0</formula>
    </cfRule>
  </conditionalFormatting>
  <conditionalFormatting sqref="H174:J174">
    <cfRule type="cellIs" dxfId="1294" priority="447" operator="greaterThan">
      <formula>0</formula>
    </cfRule>
  </conditionalFormatting>
  <conditionalFormatting sqref="F175">
    <cfRule type="cellIs" dxfId="1293" priority="448" operator="greaterThan">
      <formula>0</formula>
    </cfRule>
  </conditionalFormatting>
  <conditionalFormatting sqref="G175">
    <cfRule type="cellIs" dxfId="1292" priority="449" operator="greaterThan">
      <formula>0</formula>
    </cfRule>
  </conditionalFormatting>
  <conditionalFormatting sqref="H175:J175">
    <cfRule type="cellIs" dxfId="1291" priority="450" operator="greaterThan">
      <formula>0</formula>
    </cfRule>
  </conditionalFormatting>
  <conditionalFormatting sqref="F176">
    <cfRule type="cellIs" dxfId="1290" priority="451" operator="greaterThan">
      <formula>0</formula>
    </cfRule>
  </conditionalFormatting>
  <conditionalFormatting sqref="G176">
    <cfRule type="cellIs" dxfId="1289" priority="452" operator="greaterThan">
      <formula>0</formula>
    </cfRule>
  </conditionalFormatting>
  <conditionalFormatting sqref="H176:J176">
    <cfRule type="cellIs" dxfId="1288" priority="453" operator="greaterThan">
      <formula>0</formula>
    </cfRule>
  </conditionalFormatting>
  <conditionalFormatting sqref="F177">
    <cfRule type="cellIs" dxfId="1287" priority="454" operator="greaterThan">
      <formula>0</formula>
    </cfRule>
  </conditionalFormatting>
  <conditionalFormatting sqref="G177">
    <cfRule type="cellIs" dxfId="1286" priority="455" operator="greaterThan">
      <formula>0</formula>
    </cfRule>
  </conditionalFormatting>
  <conditionalFormatting sqref="H177:J177">
    <cfRule type="cellIs" dxfId="1285" priority="456" operator="greaterThan">
      <formula>0</formula>
    </cfRule>
  </conditionalFormatting>
  <conditionalFormatting sqref="F178">
    <cfRule type="cellIs" dxfId="1284" priority="457" operator="greaterThan">
      <formula>0</formula>
    </cfRule>
  </conditionalFormatting>
  <conditionalFormatting sqref="G178">
    <cfRule type="cellIs" dxfId="1283" priority="458" operator="greaterThan">
      <formula>0</formula>
    </cfRule>
  </conditionalFormatting>
  <conditionalFormatting sqref="H178:J178">
    <cfRule type="cellIs" dxfId="1282" priority="459" operator="greaterThan">
      <formula>0</formula>
    </cfRule>
  </conditionalFormatting>
  <conditionalFormatting sqref="F179">
    <cfRule type="cellIs" dxfId="1281" priority="460" operator="greaterThan">
      <formula>0</formula>
    </cfRule>
  </conditionalFormatting>
  <conditionalFormatting sqref="G179">
    <cfRule type="cellIs" dxfId="1280" priority="461" operator="greaterThan">
      <formula>0</formula>
    </cfRule>
  </conditionalFormatting>
  <conditionalFormatting sqref="H179:J179">
    <cfRule type="cellIs" dxfId="1279" priority="462" operator="greaterThan">
      <formula>0</formula>
    </cfRule>
  </conditionalFormatting>
  <conditionalFormatting sqref="F180">
    <cfRule type="cellIs" dxfId="1278" priority="463" operator="greaterThan">
      <formula>0</formula>
    </cfRule>
  </conditionalFormatting>
  <conditionalFormatting sqref="G180">
    <cfRule type="cellIs" dxfId="1277" priority="464" operator="greaterThan">
      <formula>0</formula>
    </cfRule>
  </conditionalFormatting>
  <conditionalFormatting sqref="H180:J180">
    <cfRule type="cellIs" dxfId="1276" priority="465" operator="greaterThan">
      <formula>0</formula>
    </cfRule>
  </conditionalFormatting>
  <conditionalFormatting sqref="F181">
    <cfRule type="cellIs" dxfId="1275" priority="466" operator="greaterThan">
      <formula>0</formula>
    </cfRule>
  </conditionalFormatting>
  <conditionalFormatting sqref="G181">
    <cfRule type="cellIs" dxfId="1274" priority="467" operator="greaterThan">
      <formula>0</formula>
    </cfRule>
  </conditionalFormatting>
  <conditionalFormatting sqref="H181:J181">
    <cfRule type="cellIs" dxfId="1273" priority="468" operator="greaterThan">
      <formula>0</formula>
    </cfRule>
  </conditionalFormatting>
  <conditionalFormatting sqref="F182">
    <cfRule type="cellIs" dxfId="1272" priority="469" operator="greaterThan">
      <formula>0</formula>
    </cfRule>
  </conditionalFormatting>
  <conditionalFormatting sqref="G182">
    <cfRule type="cellIs" dxfId="1271" priority="470" operator="greaterThan">
      <formula>0</formula>
    </cfRule>
  </conditionalFormatting>
  <conditionalFormatting sqref="H182:J182">
    <cfRule type="cellIs" dxfId="1270" priority="471" operator="greaterThan">
      <formula>0</formula>
    </cfRule>
  </conditionalFormatting>
  <conditionalFormatting sqref="F183">
    <cfRule type="cellIs" dxfId="1269" priority="472" operator="greaterThan">
      <formula>0</formula>
    </cfRule>
  </conditionalFormatting>
  <conditionalFormatting sqref="G183">
    <cfRule type="cellIs" dxfId="1268" priority="473" operator="greaterThan">
      <formula>0</formula>
    </cfRule>
  </conditionalFormatting>
  <conditionalFormatting sqref="H183:J183">
    <cfRule type="cellIs" dxfId="1267" priority="474" operator="greaterThan">
      <formula>0</formula>
    </cfRule>
  </conditionalFormatting>
  <conditionalFormatting sqref="F184">
    <cfRule type="cellIs" dxfId="1266" priority="475" operator="greaterThan">
      <formula>0</formula>
    </cfRule>
  </conditionalFormatting>
  <conditionalFormatting sqref="G184">
    <cfRule type="cellIs" dxfId="1265" priority="476" operator="greaterThan">
      <formula>0</formula>
    </cfRule>
  </conditionalFormatting>
  <conditionalFormatting sqref="H184:J184">
    <cfRule type="cellIs" dxfId="1264" priority="477" operator="greaterThan">
      <formula>0</formula>
    </cfRule>
  </conditionalFormatting>
  <conditionalFormatting sqref="F185">
    <cfRule type="cellIs" dxfId="1263" priority="478" operator="greaterThan">
      <formula>0</formula>
    </cfRule>
  </conditionalFormatting>
  <conditionalFormatting sqref="G185">
    <cfRule type="cellIs" dxfId="1262" priority="479" operator="greaterThan">
      <formula>0</formula>
    </cfRule>
  </conditionalFormatting>
  <conditionalFormatting sqref="H185:J185">
    <cfRule type="cellIs" dxfId="1261" priority="480" operator="greaterThan">
      <formula>0</formula>
    </cfRule>
  </conditionalFormatting>
  <conditionalFormatting sqref="F186">
    <cfRule type="cellIs" dxfId="1260" priority="481" operator="greaterThan">
      <formula>0</formula>
    </cfRule>
  </conditionalFormatting>
  <conditionalFormatting sqref="G186">
    <cfRule type="cellIs" dxfId="1259" priority="482" operator="greaterThan">
      <formula>0</formula>
    </cfRule>
  </conditionalFormatting>
  <conditionalFormatting sqref="H186:J186">
    <cfRule type="cellIs" dxfId="1258" priority="483" operator="greaterThan">
      <formula>0</formula>
    </cfRule>
  </conditionalFormatting>
  <conditionalFormatting sqref="F187">
    <cfRule type="cellIs" dxfId="1257" priority="484" operator="greaterThan">
      <formula>0</formula>
    </cfRule>
  </conditionalFormatting>
  <conditionalFormatting sqref="G187">
    <cfRule type="cellIs" dxfId="1256" priority="485" operator="greaterThan">
      <formula>0</formula>
    </cfRule>
  </conditionalFormatting>
  <conditionalFormatting sqref="H187:J187">
    <cfRule type="cellIs" dxfId="1255" priority="486" operator="greaterThan">
      <formula>0</formula>
    </cfRule>
  </conditionalFormatting>
  <conditionalFormatting sqref="F188">
    <cfRule type="cellIs" dxfId="1254" priority="487" operator="greaterThan">
      <formula>0</formula>
    </cfRule>
  </conditionalFormatting>
  <conditionalFormatting sqref="G188">
    <cfRule type="cellIs" dxfId="1253" priority="488" operator="greaterThan">
      <formula>0</formula>
    </cfRule>
  </conditionalFormatting>
  <conditionalFormatting sqref="H188:J188">
    <cfRule type="cellIs" dxfId="1252" priority="489" operator="greaterThan">
      <formula>0</formula>
    </cfRule>
  </conditionalFormatting>
  <conditionalFormatting sqref="F189">
    <cfRule type="cellIs" dxfId="1251" priority="490" operator="greaterThan">
      <formula>0</formula>
    </cfRule>
  </conditionalFormatting>
  <conditionalFormatting sqref="G189">
    <cfRule type="cellIs" dxfId="1250" priority="491" operator="greaterThan">
      <formula>0</formula>
    </cfRule>
  </conditionalFormatting>
  <conditionalFormatting sqref="H189:J189">
    <cfRule type="cellIs" dxfId="1249" priority="492" operator="greaterThan">
      <formula>0</formula>
    </cfRule>
  </conditionalFormatting>
  <conditionalFormatting sqref="F190">
    <cfRule type="cellIs" dxfId="1248" priority="493" operator="greaterThan">
      <formula>0</formula>
    </cfRule>
  </conditionalFormatting>
  <conditionalFormatting sqref="G190">
    <cfRule type="cellIs" dxfId="1247" priority="494" operator="greaterThan">
      <formula>0</formula>
    </cfRule>
  </conditionalFormatting>
  <conditionalFormatting sqref="H190:J190">
    <cfRule type="cellIs" dxfId="1246" priority="495" operator="greaterThan">
      <formula>0</formula>
    </cfRule>
  </conditionalFormatting>
  <conditionalFormatting sqref="F191">
    <cfRule type="cellIs" dxfId="1245" priority="496" operator="greaterThan">
      <formula>0</formula>
    </cfRule>
  </conditionalFormatting>
  <conditionalFormatting sqref="G191">
    <cfRule type="cellIs" dxfId="1244" priority="497" operator="greaterThan">
      <formula>0</formula>
    </cfRule>
  </conditionalFormatting>
  <conditionalFormatting sqref="H191:J191">
    <cfRule type="cellIs" dxfId="1243" priority="498" operator="greaterThan">
      <formula>0</formula>
    </cfRule>
  </conditionalFormatting>
  <conditionalFormatting sqref="F192">
    <cfRule type="cellIs" dxfId="1242" priority="499" operator="greaterThan">
      <formula>0</formula>
    </cfRule>
  </conditionalFormatting>
  <conditionalFormatting sqref="G192">
    <cfRule type="cellIs" dxfId="1241" priority="500" operator="greaterThan">
      <formula>0</formula>
    </cfRule>
  </conditionalFormatting>
  <conditionalFormatting sqref="H192:J192">
    <cfRule type="cellIs" dxfId="1240" priority="501" operator="greaterThan">
      <formula>0</formula>
    </cfRule>
  </conditionalFormatting>
  <conditionalFormatting sqref="F193">
    <cfRule type="cellIs" dxfId="1239" priority="502" operator="greaterThan">
      <formula>0</formula>
    </cfRule>
  </conditionalFormatting>
  <conditionalFormatting sqref="G193">
    <cfRule type="cellIs" dxfId="1238" priority="503" operator="greaterThan">
      <formula>0</formula>
    </cfRule>
  </conditionalFormatting>
  <conditionalFormatting sqref="H193:J193">
    <cfRule type="cellIs" dxfId="1237" priority="504" operator="greaterThan">
      <formula>0</formula>
    </cfRule>
  </conditionalFormatting>
  <conditionalFormatting sqref="F194">
    <cfRule type="cellIs" dxfId="1236" priority="505" operator="greaterThan">
      <formula>0</formula>
    </cfRule>
  </conditionalFormatting>
  <conditionalFormatting sqref="G194">
    <cfRule type="cellIs" dxfId="1235" priority="506" operator="greaterThan">
      <formula>0</formula>
    </cfRule>
  </conditionalFormatting>
  <conditionalFormatting sqref="H194:J194">
    <cfRule type="cellIs" dxfId="1234" priority="507" operator="greaterThan">
      <formula>0</formula>
    </cfRule>
  </conditionalFormatting>
  <conditionalFormatting sqref="F196">
    <cfRule type="cellIs" dxfId="1233" priority="508" operator="greaterThan">
      <formula>0</formula>
    </cfRule>
  </conditionalFormatting>
  <conditionalFormatting sqref="G196">
    <cfRule type="cellIs" dxfId="1232" priority="509" operator="greaterThan">
      <formula>0</formula>
    </cfRule>
  </conditionalFormatting>
  <conditionalFormatting sqref="H196:J196">
    <cfRule type="cellIs" dxfId="1231" priority="510" operator="greaterThan">
      <formula>0</formula>
    </cfRule>
  </conditionalFormatting>
  <conditionalFormatting sqref="F197">
    <cfRule type="cellIs" dxfId="1230" priority="511" operator="greaterThan">
      <formula>0</formula>
    </cfRule>
  </conditionalFormatting>
  <conditionalFormatting sqref="G197">
    <cfRule type="cellIs" dxfId="1229" priority="512" operator="greaterThan">
      <formula>0</formula>
    </cfRule>
  </conditionalFormatting>
  <conditionalFormatting sqref="H197:J197">
    <cfRule type="cellIs" dxfId="1228" priority="513" operator="greaterThan">
      <formula>0</formula>
    </cfRule>
  </conditionalFormatting>
  <conditionalFormatting sqref="F198">
    <cfRule type="cellIs" dxfId="1227" priority="514" operator="greaterThan">
      <formula>0</formula>
    </cfRule>
  </conditionalFormatting>
  <conditionalFormatting sqref="G198">
    <cfRule type="cellIs" dxfId="1226" priority="515" operator="greaterThan">
      <formula>0</formula>
    </cfRule>
  </conditionalFormatting>
  <conditionalFormatting sqref="H198:J198">
    <cfRule type="cellIs" dxfId="1225" priority="516" operator="greaterThan">
      <formula>0</formula>
    </cfRule>
  </conditionalFormatting>
  <conditionalFormatting sqref="F199">
    <cfRule type="cellIs" dxfId="1224" priority="517" operator="greaterThan">
      <formula>0</formula>
    </cfRule>
  </conditionalFormatting>
  <conditionalFormatting sqref="G199">
    <cfRule type="cellIs" dxfId="1223" priority="518" operator="greaterThan">
      <formula>0</formula>
    </cfRule>
  </conditionalFormatting>
  <conditionalFormatting sqref="H199:J199">
    <cfRule type="cellIs" dxfId="1222" priority="519" operator="greaterThan">
      <formula>0</formula>
    </cfRule>
  </conditionalFormatting>
  <conditionalFormatting sqref="F200">
    <cfRule type="cellIs" dxfId="1221" priority="520" operator="greaterThan">
      <formula>0</formula>
    </cfRule>
  </conditionalFormatting>
  <conditionalFormatting sqref="G200">
    <cfRule type="cellIs" dxfId="1220" priority="521" operator="greaterThan">
      <formula>0</formula>
    </cfRule>
  </conditionalFormatting>
  <conditionalFormatting sqref="H200:J200">
    <cfRule type="cellIs" dxfId="1219" priority="522" operator="greaterThan">
      <formula>0</formula>
    </cfRule>
  </conditionalFormatting>
  <conditionalFormatting sqref="F201">
    <cfRule type="cellIs" dxfId="1218" priority="523" operator="greaterThan">
      <formula>0</formula>
    </cfRule>
  </conditionalFormatting>
  <conditionalFormatting sqref="G201">
    <cfRule type="cellIs" dxfId="1217" priority="524" operator="greaterThan">
      <formula>0</formula>
    </cfRule>
  </conditionalFormatting>
  <conditionalFormatting sqref="H201:J201">
    <cfRule type="cellIs" dxfId="1216" priority="525" operator="greaterThan">
      <formula>0</formula>
    </cfRule>
  </conditionalFormatting>
  <conditionalFormatting sqref="F202">
    <cfRule type="cellIs" dxfId="1215" priority="526" operator="greaterThan">
      <formula>0</formula>
    </cfRule>
  </conditionalFormatting>
  <conditionalFormatting sqref="G202">
    <cfRule type="cellIs" dxfId="1214" priority="527" operator="greaterThan">
      <formula>0</formula>
    </cfRule>
  </conditionalFormatting>
  <conditionalFormatting sqref="H202:J202">
    <cfRule type="cellIs" dxfId="1213" priority="528" operator="greaterThan">
      <formula>0</formula>
    </cfRule>
  </conditionalFormatting>
  <conditionalFormatting sqref="F203">
    <cfRule type="cellIs" dxfId="1212" priority="529" operator="greaterThan">
      <formula>0</formula>
    </cfRule>
  </conditionalFormatting>
  <conditionalFormatting sqref="G203">
    <cfRule type="cellIs" dxfId="1211" priority="530" operator="greaterThan">
      <formula>0</formula>
    </cfRule>
  </conditionalFormatting>
  <conditionalFormatting sqref="H203:J203">
    <cfRule type="cellIs" dxfId="1210" priority="531" operator="greaterThan">
      <formula>0</formula>
    </cfRule>
  </conditionalFormatting>
  <conditionalFormatting sqref="F204">
    <cfRule type="cellIs" dxfId="1209" priority="532" operator="greaterThan">
      <formula>0</formula>
    </cfRule>
  </conditionalFormatting>
  <conditionalFormatting sqref="G204">
    <cfRule type="cellIs" dxfId="1208" priority="533" operator="greaterThan">
      <formula>0</formula>
    </cfRule>
  </conditionalFormatting>
  <conditionalFormatting sqref="H204:J204">
    <cfRule type="cellIs" dxfId="1207" priority="534" operator="greaterThan">
      <formula>0</formula>
    </cfRule>
  </conditionalFormatting>
  <conditionalFormatting sqref="F205">
    <cfRule type="cellIs" dxfId="1206" priority="535" operator="greaterThan">
      <formula>0</formula>
    </cfRule>
  </conditionalFormatting>
  <conditionalFormatting sqref="G205">
    <cfRule type="cellIs" dxfId="1205" priority="536" operator="greaterThan">
      <formula>0</formula>
    </cfRule>
  </conditionalFormatting>
  <conditionalFormatting sqref="H205:J205">
    <cfRule type="cellIs" dxfId="1204" priority="537" operator="greaterThan">
      <formula>0</formula>
    </cfRule>
  </conditionalFormatting>
  <conditionalFormatting sqref="F206">
    <cfRule type="cellIs" dxfId="1203" priority="538" operator="greaterThan">
      <formula>0</formula>
    </cfRule>
  </conditionalFormatting>
  <conditionalFormatting sqref="G206">
    <cfRule type="cellIs" dxfId="1202" priority="539" operator="greaterThan">
      <formula>0</formula>
    </cfRule>
  </conditionalFormatting>
  <conditionalFormatting sqref="H206:J206">
    <cfRule type="cellIs" dxfId="1201" priority="540" operator="greaterThan">
      <formula>0</formula>
    </cfRule>
  </conditionalFormatting>
  <conditionalFormatting sqref="F207">
    <cfRule type="cellIs" dxfId="1200" priority="541" operator="greaterThan">
      <formula>0</formula>
    </cfRule>
  </conditionalFormatting>
  <conditionalFormatting sqref="G207">
    <cfRule type="cellIs" dxfId="1199" priority="542" operator="greaterThan">
      <formula>0</formula>
    </cfRule>
  </conditionalFormatting>
  <conditionalFormatting sqref="H207:J207">
    <cfRule type="cellIs" dxfId="1198" priority="543" operator="greaterThan">
      <formula>0</formula>
    </cfRule>
  </conditionalFormatting>
  <conditionalFormatting sqref="F209">
    <cfRule type="cellIs" dxfId="1197" priority="544" operator="greaterThan">
      <formula>0</formula>
    </cfRule>
  </conditionalFormatting>
  <conditionalFormatting sqref="G209">
    <cfRule type="cellIs" dxfId="1196" priority="545" operator="greaterThan">
      <formula>0</formula>
    </cfRule>
  </conditionalFormatting>
  <conditionalFormatting sqref="H209:J209">
    <cfRule type="cellIs" dxfId="1195" priority="546" operator="greaterThan">
      <formula>0</formula>
    </cfRule>
  </conditionalFormatting>
  <conditionalFormatting sqref="F210">
    <cfRule type="cellIs" dxfId="1194" priority="547" operator="greaterThan">
      <formula>0</formula>
    </cfRule>
  </conditionalFormatting>
  <conditionalFormatting sqref="G210">
    <cfRule type="cellIs" dxfId="1193" priority="548" operator="greaterThan">
      <formula>0</formula>
    </cfRule>
  </conditionalFormatting>
  <conditionalFormatting sqref="H210:J210">
    <cfRule type="cellIs" dxfId="1192" priority="549" operator="greaterThan">
      <formula>0</formula>
    </cfRule>
  </conditionalFormatting>
  <conditionalFormatting sqref="F212">
    <cfRule type="cellIs" dxfId="1191" priority="550" operator="greaterThan">
      <formula>0</formula>
    </cfRule>
  </conditionalFormatting>
  <conditionalFormatting sqref="G212">
    <cfRule type="cellIs" dxfId="1190" priority="551" operator="greaterThan">
      <formula>0</formula>
    </cfRule>
  </conditionalFormatting>
  <conditionalFormatting sqref="H212:J212">
    <cfRule type="cellIs" dxfId="1189" priority="552" operator="greaterThan">
      <formula>0</formula>
    </cfRule>
  </conditionalFormatting>
  <conditionalFormatting sqref="F213">
    <cfRule type="cellIs" dxfId="1188" priority="553" operator="greaterThan">
      <formula>0</formula>
    </cfRule>
  </conditionalFormatting>
  <conditionalFormatting sqref="G213">
    <cfRule type="cellIs" dxfId="1187" priority="554" operator="greaterThan">
      <formula>0</formula>
    </cfRule>
  </conditionalFormatting>
  <conditionalFormatting sqref="H213:J213">
    <cfRule type="cellIs" dxfId="1186" priority="555" operator="greaterThan">
      <formula>0</formula>
    </cfRule>
  </conditionalFormatting>
  <conditionalFormatting sqref="F214">
    <cfRule type="cellIs" dxfId="1185" priority="556" operator="greaterThan">
      <formula>0</formula>
    </cfRule>
  </conditionalFormatting>
  <conditionalFormatting sqref="G214">
    <cfRule type="cellIs" dxfId="1184" priority="557" operator="greaterThan">
      <formula>0</formula>
    </cfRule>
  </conditionalFormatting>
  <conditionalFormatting sqref="H214:J214">
    <cfRule type="cellIs" dxfId="1183" priority="558" operator="greaterThan">
      <formula>0</formula>
    </cfRule>
  </conditionalFormatting>
  <conditionalFormatting sqref="F215">
    <cfRule type="cellIs" dxfId="1182" priority="559" operator="greaterThan">
      <formula>0</formula>
    </cfRule>
  </conditionalFormatting>
  <conditionalFormatting sqref="G215">
    <cfRule type="cellIs" dxfId="1181" priority="560" operator="greaterThan">
      <formula>0</formula>
    </cfRule>
  </conditionalFormatting>
  <conditionalFormatting sqref="H215:J215">
    <cfRule type="cellIs" dxfId="1180" priority="561" operator="greaterThan">
      <formula>0</formula>
    </cfRule>
  </conditionalFormatting>
  <conditionalFormatting sqref="F216">
    <cfRule type="cellIs" dxfId="1179" priority="562" operator="greaterThan">
      <formula>0</formula>
    </cfRule>
  </conditionalFormatting>
  <conditionalFormatting sqref="G216">
    <cfRule type="cellIs" dxfId="1178" priority="563" operator="greaterThan">
      <formula>0</formula>
    </cfRule>
  </conditionalFormatting>
  <conditionalFormatting sqref="H216:J216">
    <cfRule type="cellIs" dxfId="1177" priority="564" operator="greaterThan">
      <formula>0</formula>
    </cfRule>
  </conditionalFormatting>
  <conditionalFormatting sqref="F217">
    <cfRule type="cellIs" dxfId="1176" priority="565" operator="greaterThan">
      <formula>0</formula>
    </cfRule>
  </conditionalFormatting>
  <conditionalFormatting sqref="G217">
    <cfRule type="cellIs" dxfId="1175" priority="566" operator="greaterThan">
      <formula>0</formula>
    </cfRule>
  </conditionalFormatting>
  <conditionalFormatting sqref="H217:J217">
    <cfRule type="cellIs" dxfId="1174" priority="567" operator="greaterThan">
      <formula>0</formula>
    </cfRule>
  </conditionalFormatting>
  <conditionalFormatting sqref="F218">
    <cfRule type="cellIs" dxfId="1173" priority="568" operator="greaterThan">
      <formula>0</formula>
    </cfRule>
  </conditionalFormatting>
  <conditionalFormatting sqref="G218">
    <cfRule type="cellIs" dxfId="1172" priority="569" operator="greaterThan">
      <formula>0</formula>
    </cfRule>
  </conditionalFormatting>
  <conditionalFormatting sqref="H218:J218">
    <cfRule type="cellIs" dxfId="1171" priority="570" operator="greaterThan">
      <formula>0</formula>
    </cfRule>
  </conditionalFormatting>
  <conditionalFormatting sqref="F219">
    <cfRule type="cellIs" dxfId="1170" priority="571" operator="greaterThan">
      <formula>0</formula>
    </cfRule>
  </conditionalFormatting>
  <conditionalFormatting sqref="G219">
    <cfRule type="cellIs" dxfId="1169" priority="572" operator="greaterThan">
      <formula>0</formula>
    </cfRule>
  </conditionalFormatting>
  <conditionalFormatting sqref="H219:J219">
    <cfRule type="cellIs" dxfId="1168" priority="573" operator="greaterThan">
      <formula>0</formula>
    </cfRule>
  </conditionalFormatting>
  <conditionalFormatting sqref="F220">
    <cfRule type="cellIs" dxfId="1167" priority="574" operator="greaterThan">
      <formula>0</formula>
    </cfRule>
  </conditionalFormatting>
  <conditionalFormatting sqref="G220">
    <cfRule type="cellIs" dxfId="1166" priority="575" operator="greaterThan">
      <formula>0</formula>
    </cfRule>
  </conditionalFormatting>
  <conditionalFormatting sqref="H220:J220">
    <cfRule type="cellIs" dxfId="1165" priority="576" operator="greaterThan">
      <formula>0</formula>
    </cfRule>
  </conditionalFormatting>
  <conditionalFormatting sqref="F221">
    <cfRule type="cellIs" dxfId="1164" priority="577" operator="greaterThan">
      <formula>0</formula>
    </cfRule>
  </conditionalFormatting>
  <conditionalFormatting sqref="G221">
    <cfRule type="cellIs" dxfId="1163" priority="578" operator="greaterThan">
      <formula>0</formula>
    </cfRule>
  </conditionalFormatting>
  <conditionalFormatting sqref="H221:J221">
    <cfRule type="cellIs" dxfId="1162" priority="579" operator="greaterThan">
      <formula>0</formula>
    </cfRule>
  </conditionalFormatting>
  <conditionalFormatting sqref="F223">
    <cfRule type="cellIs" dxfId="1161" priority="580" operator="greaterThan">
      <formula>0</formula>
    </cfRule>
  </conditionalFormatting>
  <conditionalFormatting sqref="G223">
    <cfRule type="cellIs" dxfId="1160" priority="581" operator="greaterThan">
      <formula>0</formula>
    </cfRule>
  </conditionalFormatting>
  <conditionalFormatting sqref="H223:J223">
    <cfRule type="cellIs" dxfId="1159" priority="582" operator="greaterThan">
      <formula>0</formula>
    </cfRule>
  </conditionalFormatting>
  <conditionalFormatting sqref="F224">
    <cfRule type="cellIs" dxfId="1158" priority="583" operator="greaterThan">
      <formula>0</formula>
    </cfRule>
  </conditionalFormatting>
  <conditionalFormatting sqref="G224">
    <cfRule type="cellIs" dxfId="1157" priority="584" operator="greaterThan">
      <formula>0</formula>
    </cfRule>
  </conditionalFormatting>
  <conditionalFormatting sqref="H224:J224">
    <cfRule type="cellIs" dxfId="1156" priority="585" operator="greaterThan">
      <formula>0</formula>
    </cfRule>
  </conditionalFormatting>
  <conditionalFormatting sqref="F225">
    <cfRule type="cellIs" dxfId="1155" priority="586" operator="greaterThan">
      <formula>0</formula>
    </cfRule>
  </conditionalFormatting>
  <conditionalFormatting sqref="G225">
    <cfRule type="cellIs" dxfId="1154" priority="587" operator="greaterThan">
      <formula>0</formula>
    </cfRule>
  </conditionalFormatting>
  <conditionalFormatting sqref="H225:J225">
    <cfRule type="cellIs" dxfId="1153" priority="588" operator="greaterThan">
      <formula>0</formula>
    </cfRule>
  </conditionalFormatting>
  <conditionalFormatting sqref="F226">
    <cfRule type="cellIs" dxfId="1152" priority="589" operator="greaterThan">
      <formula>0</formula>
    </cfRule>
  </conditionalFormatting>
  <conditionalFormatting sqref="G226">
    <cfRule type="cellIs" dxfId="1151" priority="590" operator="greaterThan">
      <formula>0</formula>
    </cfRule>
  </conditionalFormatting>
  <conditionalFormatting sqref="H226:J226">
    <cfRule type="cellIs" dxfId="1150" priority="591" operator="greaterThan">
      <formula>0</formula>
    </cfRule>
  </conditionalFormatting>
  <conditionalFormatting sqref="F227">
    <cfRule type="cellIs" dxfId="1149" priority="592" operator="greaterThan">
      <formula>0</formula>
    </cfRule>
  </conditionalFormatting>
  <conditionalFormatting sqref="G227">
    <cfRule type="cellIs" dxfId="1148" priority="593" operator="greaterThan">
      <formula>0</formula>
    </cfRule>
  </conditionalFormatting>
  <conditionalFormatting sqref="H227:J227">
    <cfRule type="cellIs" dxfId="1147" priority="594" operator="greaterThan">
      <formula>0</formula>
    </cfRule>
  </conditionalFormatting>
  <conditionalFormatting sqref="F228">
    <cfRule type="cellIs" dxfId="1146" priority="595" operator="greaterThan">
      <formula>0</formula>
    </cfRule>
  </conditionalFormatting>
  <conditionalFormatting sqref="G228">
    <cfRule type="cellIs" dxfId="1145" priority="596" operator="greaterThan">
      <formula>0</formula>
    </cfRule>
  </conditionalFormatting>
  <conditionalFormatting sqref="H228:J228">
    <cfRule type="cellIs" dxfId="1144" priority="597" operator="greaterThan">
      <formula>0</formula>
    </cfRule>
  </conditionalFormatting>
  <conditionalFormatting sqref="F229">
    <cfRule type="cellIs" dxfId="1143" priority="598" operator="greaterThan">
      <formula>0</formula>
    </cfRule>
  </conditionalFormatting>
  <conditionalFormatting sqref="G229">
    <cfRule type="cellIs" dxfId="1142" priority="599" operator="greaterThan">
      <formula>0</formula>
    </cfRule>
  </conditionalFormatting>
  <conditionalFormatting sqref="H229:J229">
    <cfRule type="cellIs" dxfId="1141" priority="600" operator="greaterThan">
      <formula>0</formula>
    </cfRule>
  </conditionalFormatting>
  <conditionalFormatting sqref="F231">
    <cfRule type="cellIs" dxfId="1140" priority="601" operator="greaterThan">
      <formula>0</formula>
    </cfRule>
  </conditionalFormatting>
  <conditionalFormatting sqref="G231">
    <cfRule type="cellIs" dxfId="1139" priority="602" operator="greaterThan">
      <formula>0</formula>
    </cfRule>
  </conditionalFormatting>
  <conditionalFormatting sqref="H231:J231">
    <cfRule type="cellIs" dxfId="1138" priority="603" operator="greaterThan">
      <formula>0</formula>
    </cfRule>
  </conditionalFormatting>
  <conditionalFormatting sqref="F232">
    <cfRule type="cellIs" dxfId="1137" priority="604" operator="greaterThan">
      <formula>0</formula>
    </cfRule>
  </conditionalFormatting>
  <conditionalFormatting sqref="G232">
    <cfRule type="cellIs" dxfId="1136" priority="605" operator="greaterThan">
      <formula>0</formula>
    </cfRule>
  </conditionalFormatting>
  <conditionalFormatting sqref="H232:J232">
    <cfRule type="cellIs" dxfId="1135" priority="606" operator="greaterThan">
      <formula>0</formula>
    </cfRule>
  </conditionalFormatting>
  <conditionalFormatting sqref="F234">
    <cfRule type="cellIs" dxfId="1134" priority="607" operator="greaterThan">
      <formula>0</formula>
    </cfRule>
  </conditionalFormatting>
  <conditionalFormatting sqref="G234">
    <cfRule type="cellIs" dxfId="1133" priority="608" operator="greaterThan">
      <formula>0</formula>
    </cfRule>
  </conditionalFormatting>
  <conditionalFormatting sqref="H234:J234">
    <cfRule type="cellIs" dxfId="1132" priority="609" operator="greaterThan">
      <formula>0</formula>
    </cfRule>
  </conditionalFormatting>
  <conditionalFormatting sqref="F235">
    <cfRule type="cellIs" dxfId="1131" priority="610" operator="greaterThan">
      <formula>0</formula>
    </cfRule>
  </conditionalFormatting>
  <conditionalFormatting sqref="G235">
    <cfRule type="cellIs" dxfId="1130" priority="611" operator="greaterThan">
      <formula>0</formula>
    </cfRule>
  </conditionalFormatting>
  <conditionalFormatting sqref="H235:J235">
    <cfRule type="cellIs" dxfId="1129" priority="612" operator="greaterThan">
      <formula>0</formula>
    </cfRule>
  </conditionalFormatting>
  <conditionalFormatting sqref="F236">
    <cfRule type="cellIs" dxfId="1128" priority="613" operator="greaterThan">
      <formula>0</formula>
    </cfRule>
  </conditionalFormatting>
  <conditionalFormatting sqref="G236">
    <cfRule type="cellIs" dxfId="1127" priority="614" operator="greaterThan">
      <formula>0</formula>
    </cfRule>
  </conditionalFormatting>
  <conditionalFormatting sqref="H236:J236">
    <cfRule type="cellIs" dxfId="1126" priority="615" operator="greaterThan">
      <formula>0</formula>
    </cfRule>
  </conditionalFormatting>
  <conditionalFormatting sqref="F237">
    <cfRule type="cellIs" dxfId="1125" priority="616" operator="greaterThan">
      <formula>0</formula>
    </cfRule>
  </conditionalFormatting>
  <conditionalFormatting sqref="G237">
    <cfRule type="cellIs" dxfId="1124" priority="617" operator="greaterThan">
      <formula>0</formula>
    </cfRule>
  </conditionalFormatting>
  <conditionalFormatting sqref="H237:J237">
    <cfRule type="cellIs" dxfId="1123" priority="618" operator="greaterThan">
      <formula>0</formula>
    </cfRule>
  </conditionalFormatting>
  <conditionalFormatting sqref="F238">
    <cfRule type="cellIs" dxfId="1122" priority="619" operator="greaterThan">
      <formula>0</formula>
    </cfRule>
  </conditionalFormatting>
  <conditionalFormatting sqref="G238">
    <cfRule type="cellIs" dxfId="1121" priority="620" operator="greaterThan">
      <formula>0</formula>
    </cfRule>
  </conditionalFormatting>
  <conditionalFormatting sqref="H238:J238">
    <cfRule type="cellIs" dxfId="1120" priority="621" operator="greaterThan">
      <formula>0</formula>
    </cfRule>
  </conditionalFormatting>
  <conditionalFormatting sqref="F239">
    <cfRule type="cellIs" dxfId="1119" priority="622" operator="greaterThan">
      <formula>0</formula>
    </cfRule>
  </conditionalFormatting>
  <conditionalFormatting sqref="G239">
    <cfRule type="cellIs" dxfId="1118" priority="623" operator="greaterThan">
      <formula>0</formula>
    </cfRule>
  </conditionalFormatting>
  <conditionalFormatting sqref="H239:J239">
    <cfRule type="cellIs" dxfId="1117" priority="624" operator="greaterThan">
      <formula>0</formula>
    </cfRule>
  </conditionalFormatting>
  <conditionalFormatting sqref="F240">
    <cfRule type="cellIs" dxfId="1116" priority="625" operator="greaterThan">
      <formula>0</formula>
    </cfRule>
  </conditionalFormatting>
  <conditionalFormatting sqref="G240">
    <cfRule type="cellIs" dxfId="1115" priority="626" operator="greaterThan">
      <formula>0</formula>
    </cfRule>
  </conditionalFormatting>
  <conditionalFormatting sqref="H240:J240">
    <cfRule type="cellIs" dxfId="1114" priority="627" operator="greaterThan">
      <formula>0</formula>
    </cfRule>
  </conditionalFormatting>
  <conditionalFormatting sqref="F241">
    <cfRule type="cellIs" dxfId="1113" priority="628" operator="greaterThan">
      <formula>0</formula>
    </cfRule>
  </conditionalFormatting>
  <conditionalFormatting sqref="G241">
    <cfRule type="cellIs" dxfId="1112" priority="629" operator="greaterThan">
      <formula>0</formula>
    </cfRule>
  </conditionalFormatting>
  <conditionalFormatting sqref="H241:J241">
    <cfRule type="cellIs" dxfId="1111" priority="630" operator="greaterThan">
      <formula>0</formula>
    </cfRule>
  </conditionalFormatting>
  <conditionalFormatting sqref="F243">
    <cfRule type="cellIs" dxfId="1110" priority="631" operator="greaterThan">
      <formula>0</formula>
    </cfRule>
  </conditionalFormatting>
  <conditionalFormatting sqref="G243">
    <cfRule type="cellIs" dxfId="1109" priority="632" operator="greaterThan">
      <formula>0</formula>
    </cfRule>
  </conditionalFormatting>
  <conditionalFormatting sqref="H243:J243">
    <cfRule type="cellIs" dxfId="1108" priority="633" operator="greaterThan">
      <formula>0</formula>
    </cfRule>
  </conditionalFormatting>
  <conditionalFormatting sqref="F244">
    <cfRule type="cellIs" dxfId="1107" priority="634" operator="greaterThan">
      <formula>0</formula>
    </cfRule>
  </conditionalFormatting>
  <conditionalFormatting sqref="G244">
    <cfRule type="cellIs" dxfId="1106" priority="635" operator="greaterThan">
      <formula>0</formula>
    </cfRule>
  </conditionalFormatting>
  <conditionalFormatting sqref="H244:J244">
    <cfRule type="cellIs" dxfId="1105" priority="636" operator="greaterThan">
      <formula>0</formula>
    </cfRule>
  </conditionalFormatting>
  <conditionalFormatting sqref="F245">
    <cfRule type="cellIs" dxfId="1104" priority="637" operator="greaterThan">
      <formula>0</formula>
    </cfRule>
  </conditionalFormatting>
  <conditionalFormatting sqref="G245">
    <cfRule type="cellIs" dxfId="1103" priority="638" operator="greaterThan">
      <formula>0</formula>
    </cfRule>
  </conditionalFormatting>
  <conditionalFormatting sqref="H245:J245">
    <cfRule type="cellIs" dxfId="1102" priority="639" operator="greaterThan">
      <formula>0</formula>
    </cfRule>
  </conditionalFormatting>
  <conditionalFormatting sqref="F246">
    <cfRule type="cellIs" dxfId="1101" priority="640" operator="greaterThan">
      <formula>0</formula>
    </cfRule>
  </conditionalFormatting>
  <conditionalFormatting sqref="G246">
    <cfRule type="cellIs" dxfId="1100" priority="641" operator="greaterThan">
      <formula>0</formula>
    </cfRule>
  </conditionalFormatting>
  <conditionalFormatting sqref="H246:J246">
    <cfRule type="cellIs" dxfId="1099" priority="642" operator="greaterThan">
      <formula>0</formula>
    </cfRule>
  </conditionalFormatting>
  <conditionalFormatting sqref="F248">
    <cfRule type="cellIs" dxfId="1098" priority="643" operator="greaterThan">
      <formula>0</formula>
    </cfRule>
  </conditionalFormatting>
  <conditionalFormatting sqref="G248">
    <cfRule type="cellIs" dxfId="1097" priority="644" operator="greaterThan">
      <formula>0</formula>
    </cfRule>
  </conditionalFormatting>
  <conditionalFormatting sqref="H248:J248">
    <cfRule type="cellIs" dxfId="1096" priority="645" operator="greaterThan">
      <formula>0</formula>
    </cfRule>
  </conditionalFormatting>
  <conditionalFormatting sqref="F249">
    <cfRule type="cellIs" dxfId="1095" priority="646" operator="greaterThan">
      <formula>0</formula>
    </cfRule>
  </conditionalFormatting>
  <conditionalFormatting sqref="G249">
    <cfRule type="cellIs" dxfId="1094" priority="647" operator="greaterThan">
      <formula>0</formula>
    </cfRule>
  </conditionalFormatting>
  <conditionalFormatting sqref="H249:J249">
    <cfRule type="cellIs" dxfId="1093" priority="648" operator="greaterThan">
      <formula>0</formula>
    </cfRule>
  </conditionalFormatting>
  <conditionalFormatting sqref="F250">
    <cfRule type="cellIs" dxfId="1092" priority="649" operator="greaterThan">
      <formula>0</formula>
    </cfRule>
  </conditionalFormatting>
  <conditionalFormatting sqref="G250">
    <cfRule type="cellIs" dxfId="1091" priority="650" operator="greaterThan">
      <formula>0</formula>
    </cfRule>
  </conditionalFormatting>
  <conditionalFormatting sqref="H250:J250">
    <cfRule type="cellIs" dxfId="1090" priority="651" operator="greaterThan">
      <formula>0</formula>
    </cfRule>
  </conditionalFormatting>
  <conditionalFormatting sqref="F252">
    <cfRule type="cellIs" dxfId="1089" priority="652" operator="greaterThan">
      <formula>0</formula>
    </cfRule>
  </conditionalFormatting>
  <conditionalFormatting sqref="G252">
    <cfRule type="cellIs" dxfId="1088" priority="653" operator="greaterThan">
      <formula>0</formula>
    </cfRule>
  </conditionalFormatting>
  <conditionalFormatting sqref="H252:J252">
    <cfRule type="cellIs" dxfId="1087" priority="654" operator="greaterThan">
      <formula>0</formula>
    </cfRule>
  </conditionalFormatting>
  <conditionalFormatting sqref="F253">
    <cfRule type="cellIs" dxfId="1086" priority="655" operator="greaterThan">
      <formula>0</formula>
    </cfRule>
  </conditionalFormatting>
  <conditionalFormatting sqref="G253">
    <cfRule type="cellIs" dxfId="1085" priority="656" operator="greaterThan">
      <formula>0</formula>
    </cfRule>
  </conditionalFormatting>
  <conditionalFormatting sqref="H253:J253">
    <cfRule type="cellIs" dxfId="1084" priority="657" operator="greaterThan">
      <formula>0</formula>
    </cfRule>
  </conditionalFormatting>
  <conditionalFormatting sqref="F254">
    <cfRule type="cellIs" dxfId="1083" priority="658" operator="greaterThan">
      <formula>0</formula>
    </cfRule>
  </conditionalFormatting>
  <conditionalFormatting sqref="G254">
    <cfRule type="cellIs" dxfId="1082" priority="659" operator="greaterThan">
      <formula>0</formula>
    </cfRule>
  </conditionalFormatting>
  <conditionalFormatting sqref="H254:J254">
    <cfRule type="cellIs" dxfId="1081" priority="660" operator="greaterThan">
      <formula>0</formula>
    </cfRule>
  </conditionalFormatting>
  <conditionalFormatting sqref="F256">
    <cfRule type="cellIs" dxfId="1080" priority="661" operator="greaterThan">
      <formula>0</formula>
    </cfRule>
  </conditionalFormatting>
  <conditionalFormatting sqref="G256">
    <cfRule type="cellIs" dxfId="1079" priority="662" operator="greaterThan">
      <formula>0</formula>
    </cfRule>
  </conditionalFormatting>
  <conditionalFormatting sqref="H256:J256">
    <cfRule type="cellIs" dxfId="1078" priority="663" operator="greaterThan">
      <formula>0</formula>
    </cfRule>
  </conditionalFormatting>
  <conditionalFormatting sqref="F257">
    <cfRule type="cellIs" dxfId="1077" priority="664" operator="greaterThan">
      <formula>0</formula>
    </cfRule>
  </conditionalFormatting>
  <conditionalFormatting sqref="G257">
    <cfRule type="cellIs" dxfId="1076" priority="665" operator="greaterThan">
      <formula>0</formula>
    </cfRule>
  </conditionalFormatting>
  <conditionalFormatting sqref="H257:J257">
    <cfRule type="cellIs" dxfId="1075" priority="666" operator="greaterThan">
      <formula>0</formula>
    </cfRule>
  </conditionalFormatting>
  <conditionalFormatting sqref="F258">
    <cfRule type="cellIs" dxfId="1074" priority="667" operator="greaterThan">
      <formula>0</formula>
    </cfRule>
  </conditionalFormatting>
  <conditionalFormatting sqref="G258">
    <cfRule type="cellIs" dxfId="1073" priority="668" operator="greaterThan">
      <formula>0</formula>
    </cfRule>
  </conditionalFormatting>
  <conditionalFormatting sqref="H258:J258">
    <cfRule type="cellIs" dxfId="1072" priority="669" operator="greaterThan">
      <formula>0</formula>
    </cfRule>
  </conditionalFormatting>
  <conditionalFormatting sqref="F259">
    <cfRule type="cellIs" dxfId="1071" priority="670" operator="greaterThan">
      <formula>0</formula>
    </cfRule>
  </conditionalFormatting>
  <conditionalFormatting sqref="G259">
    <cfRule type="cellIs" dxfId="1070" priority="671" operator="greaterThan">
      <formula>0</formula>
    </cfRule>
  </conditionalFormatting>
  <conditionalFormatting sqref="H259:J259">
    <cfRule type="cellIs" dxfId="1069" priority="672" operator="greaterThan">
      <formula>0</formula>
    </cfRule>
  </conditionalFormatting>
  <conditionalFormatting sqref="F260">
    <cfRule type="cellIs" dxfId="1068" priority="673" operator="greaterThan">
      <formula>0</formula>
    </cfRule>
  </conditionalFormatting>
  <conditionalFormatting sqref="G260">
    <cfRule type="cellIs" dxfId="1067" priority="674" operator="greaterThan">
      <formula>0</formula>
    </cfRule>
  </conditionalFormatting>
  <conditionalFormatting sqref="H260:J260">
    <cfRule type="cellIs" dxfId="1066" priority="675" operator="greaterThan">
      <formula>0</formula>
    </cfRule>
  </conditionalFormatting>
  <conditionalFormatting sqref="F261">
    <cfRule type="cellIs" dxfId="1065" priority="676" operator="greaterThan">
      <formula>0</formula>
    </cfRule>
  </conditionalFormatting>
  <conditionalFormatting sqref="G261">
    <cfRule type="cellIs" dxfId="1064" priority="677" operator="greaterThan">
      <formula>0</formula>
    </cfRule>
  </conditionalFormatting>
  <conditionalFormatting sqref="H261:J261">
    <cfRule type="cellIs" dxfId="1063" priority="678" operator="greaterThan">
      <formula>0</formula>
    </cfRule>
  </conditionalFormatting>
  <conditionalFormatting sqref="F262">
    <cfRule type="cellIs" dxfId="1062" priority="679" operator="greaterThan">
      <formula>0</formula>
    </cfRule>
  </conditionalFormatting>
  <conditionalFormatting sqref="G262">
    <cfRule type="cellIs" dxfId="1061" priority="680" operator="greaterThan">
      <formula>0</formula>
    </cfRule>
  </conditionalFormatting>
  <conditionalFormatting sqref="H262:J262">
    <cfRule type="cellIs" dxfId="1060" priority="681" operator="greaterThan">
      <formula>0</formula>
    </cfRule>
  </conditionalFormatting>
  <conditionalFormatting sqref="F263">
    <cfRule type="cellIs" dxfId="1059" priority="682" operator="greaterThan">
      <formula>0</formula>
    </cfRule>
  </conditionalFormatting>
  <conditionalFormatting sqref="G263">
    <cfRule type="cellIs" dxfId="1058" priority="683" operator="greaterThan">
      <formula>0</formula>
    </cfRule>
  </conditionalFormatting>
  <conditionalFormatting sqref="H263:J263">
    <cfRule type="cellIs" dxfId="1057" priority="684" operator="greaterThan">
      <formula>0</formula>
    </cfRule>
  </conditionalFormatting>
  <conditionalFormatting sqref="F264">
    <cfRule type="cellIs" dxfId="1056" priority="685" operator="greaterThan">
      <formula>0</formula>
    </cfRule>
  </conditionalFormatting>
  <conditionalFormatting sqref="G264">
    <cfRule type="cellIs" dxfId="1055" priority="686" operator="greaterThan">
      <formula>0</formula>
    </cfRule>
  </conditionalFormatting>
  <conditionalFormatting sqref="H264:J264">
    <cfRule type="cellIs" dxfId="1054" priority="687" operator="greaterThan">
      <formula>0</formula>
    </cfRule>
  </conditionalFormatting>
  <conditionalFormatting sqref="F265">
    <cfRule type="cellIs" dxfId="1053" priority="688" operator="greaterThan">
      <formula>0</formula>
    </cfRule>
  </conditionalFormatting>
  <conditionalFormatting sqref="G265">
    <cfRule type="cellIs" dxfId="1052" priority="689" operator="greaterThan">
      <formula>0</formula>
    </cfRule>
  </conditionalFormatting>
  <conditionalFormatting sqref="H265:J265">
    <cfRule type="cellIs" dxfId="1051" priority="690" operator="greaterThan">
      <formula>0</formula>
    </cfRule>
  </conditionalFormatting>
  <conditionalFormatting sqref="F266">
    <cfRule type="cellIs" dxfId="1050" priority="691" operator="greaterThan">
      <formula>0</formula>
    </cfRule>
  </conditionalFormatting>
  <conditionalFormatting sqref="G266">
    <cfRule type="cellIs" dxfId="1049" priority="692" operator="greaterThan">
      <formula>0</formula>
    </cfRule>
  </conditionalFormatting>
  <conditionalFormatting sqref="H266:J266">
    <cfRule type="cellIs" dxfId="1048" priority="693" operator="greaterThan">
      <formula>0</formula>
    </cfRule>
  </conditionalFormatting>
  <conditionalFormatting sqref="F267">
    <cfRule type="cellIs" dxfId="1047" priority="694" operator="greaterThan">
      <formula>0</formula>
    </cfRule>
  </conditionalFormatting>
  <conditionalFormatting sqref="G267">
    <cfRule type="cellIs" dxfId="1046" priority="695" operator="greaterThan">
      <formula>0</formula>
    </cfRule>
  </conditionalFormatting>
  <conditionalFormatting sqref="H267:J267">
    <cfRule type="cellIs" dxfId="1045" priority="696" operator="greaterThan">
      <formula>0</formula>
    </cfRule>
  </conditionalFormatting>
  <conditionalFormatting sqref="F268">
    <cfRule type="cellIs" dxfId="1044" priority="697" operator="greaterThan">
      <formula>0</formula>
    </cfRule>
  </conditionalFormatting>
  <conditionalFormatting sqref="G268">
    <cfRule type="cellIs" dxfId="1043" priority="698" operator="greaterThan">
      <formula>0</formula>
    </cfRule>
  </conditionalFormatting>
  <conditionalFormatting sqref="H268:J268">
    <cfRule type="cellIs" dxfId="1042" priority="699" operator="greaterThan">
      <formula>0</formula>
    </cfRule>
  </conditionalFormatting>
  <conditionalFormatting sqref="F269">
    <cfRule type="cellIs" dxfId="1041" priority="700" operator="greaterThan">
      <formula>0</formula>
    </cfRule>
  </conditionalFormatting>
  <conditionalFormatting sqref="G269">
    <cfRule type="cellIs" dxfId="1040" priority="701" operator="greaterThan">
      <formula>0</formula>
    </cfRule>
  </conditionalFormatting>
  <conditionalFormatting sqref="H269:J269">
    <cfRule type="cellIs" dxfId="1039" priority="702" operator="greaterThan">
      <formula>0</formula>
    </cfRule>
  </conditionalFormatting>
  <conditionalFormatting sqref="F270">
    <cfRule type="cellIs" dxfId="1038" priority="703" operator="greaterThan">
      <formula>0</formula>
    </cfRule>
  </conditionalFormatting>
  <conditionalFormatting sqref="G270">
    <cfRule type="cellIs" dxfId="1037" priority="704" operator="greaterThan">
      <formula>0</formula>
    </cfRule>
  </conditionalFormatting>
  <conditionalFormatting sqref="H270:J270">
    <cfRule type="cellIs" dxfId="1036" priority="705" operator="greaterThan">
      <formula>0</formula>
    </cfRule>
  </conditionalFormatting>
  <conditionalFormatting sqref="F271">
    <cfRule type="cellIs" dxfId="1035" priority="706" operator="greaterThan">
      <formula>0</formula>
    </cfRule>
  </conditionalFormatting>
  <conditionalFormatting sqref="G271">
    <cfRule type="cellIs" dxfId="1034" priority="707" operator="greaterThan">
      <formula>0</formula>
    </cfRule>
  </conditionalFormatting>
  <conditionalFormatting sqref="H271:J271">
    <cfRule type="cellIs" dxfId="1033" priority="708" operator="greaterThan">
      <formula>0</formula>
    </cfRule>
  </conditionalFormatting>
  <conditionalFormatting sqref="F272">
    <cfRule type="cellIs" dxfId="1032" priority="709" operator="greaterThan">
      <formula>0</formula>
    </cfRule>
  </conditionalFormatting>
  <conditionalFormatting sqref="G272">
    <cfRule type="cellIs" dxfId="1031" priority="710" operator="greaterThan">
      <formula>0</formula>
    </cfRule>
  </conditionalFormatting>
  <conditionalFormatting sqref="H272:J272">
    <cfRule type="cellIs" dxfId="1030" priority="711" operator="greaterThan">
      <formula>0</formula>
    </cfRule>
  </conditionalFormatting>
  <conditionalFormatting sqref="F273">
    <cfRule type="cellIs" dxfId="1029" priority="712" operator="greaterThan">
      <formula>0</formula>
    </cfRule>
  </conditionalFormatting>
  <conditionalFormatting sqref="G273">
    <cfRule type="cellIs" dxfId="1028" priority="713" operator="greaterThan">
      <formula>0</formula>
    </cfRule>
  </conditionalFormatting>
  <conditionalFormatting sqref="H273:J273">
    <cfRule type="cellIs" dxfId="1027" priority="714" operator="greaterThan">
      <formula>0</formula>
    </cfRule>
  </conditionalFormatting>
  <conditionalFormatting sqref="F274">
    <cfRule type="cellIs" dxfId="1026" priority="715" operator="greaterThan">
      <formula>0</formula>
    </cfRule>
  </conditionalFormatting>
  <conditionalFormatting sqref="G274">
    <cfRule type="cellIs" dxfId="1025" priority="716" operator="greaterThan">
      <formula>0</formula>
    </cfRule>
  </conditionalFormatting>
  <conditionalFormatting sqref="H274:J274">
    <cfRule type="cellIs" dxfId="1024" priority="717" operator="greaterThan">
      <formula>0</formula>
    </cfRule>
  </conditionalFormatting>
  <conditionalFormatting sqref="F276">
    <cfRule type="cellIs" dxfId="1023" priority="718" operator="greaterThan">
      <formula>0</formula>
    </cfRule>
  </conditionalFormatting>
  <conditionalFormatting sqref="G276">
    <cfRule type="cellIs" dxfId="1022" priority="719" operator="greaterThan">
      <formula>0</formula>
    </cfRule>
  </conditionalFormatting>
  <conditionalFormatting sqref="H276:J276">
    <cfRule type="cellIs" dxfId="1021" priority="720" operator="greaterThan">
      <formula>0</formula>
    </cfRule>
  </conditionalFormatting>
  <conditionalFormatting sqref="F277">
    <cfRule type="cellIs" dxfId="1020" priority="721" operator="greaterThan">
      <formula>0</formula>
    </cfRule>
  </conditionalFormatting>
  <conditionalFormatting sqref="G277">
    <cfRule type="cellIs" dxfId="1019" priority="722" operator="greaterThan">
      <formula>0</formula>
    </cfRule>
  </conditionalFormatting>
  <conditionalFormatting sqref="H277:J277">
    <cfRule type="cellIs" dxfId="1018" priority="723" operator="greaterThan">
      <formula>0</formula>
    </cfRule>
  </conditionalFormatting>
  <conditionalFormatting sqref="F278">
    <cfRule type="cellIs" dxfId="1017" priority="724" operator="greaterThan">
      <formula>0</formula>
    </cfRule>
  </conditionalFormatting>
  <conditionalFormatting sqref="G278">
    <cfRule type="cellIs" dxfId="1016" priority="725" operator="greaterThan">
      <formula>0</formula>
    </cfRule>
  </conditionalFormatting>
  <conditionalFormatting sqref="H278:J278">
    <cfRule type="cellIs" dxfId="1015" priority="726" operator="greaterThan">
      <formula>0</formula>
    </cfRule>
  </conditionalFormatting>
  <conditionalFormatting sqref="F279">
    <cfRule type="cellIs" dxfId="1014" priority="727" operator="greaterThan">
      <formula>0</formula>
    </cfRule>
  </conditionalFormatting>
  <conditionalFormatting sqref="G279">
    <cfRule type="cellIs" dxfId="1013" priority="728" operator="greaterThan">
      <formula>0</formula>
    </cfRule>
  </conditionalFormatting>
  <conditionalFormatting sqref="H279:J279">
    <cfRule type="cellIs" dxfId="1012" priority="729" operator="greaterThan">
      <formula>0</formula>
    </cfRule>
  </conditionalFormatting>
  <conditionalFormatting sqref="F280">
    <cfRule type="cellIs" dxfId="1011" priority="730" operator="greaterThan">
      <formula>0</formula>
    </cfRule>
  </conditionalFormatting>
  <conditionalFormatting sqref="G280">
    <cfRule type="cellIs" dxfId="1010" priority="731" operator="greaterThan">
      <formula>0</formula>
    </cfRule>
  </conditionalFormatting>
  <conditionalFormatting sqref="H280:J280">
    <cfRule type="cellIs" dxfId="1009" priority="732" operator="greaterThan">
      <formula>0</formula>
    </cfRule>
  </conditionalFormatting>
  <conditionalFormatting sqref="F281">
    <cfRule type="cellIs" dxfId="1008" priority="733" operator="greaterThan">
      <formula>0</formula>
    </cfRule>
  </conditionalFormatting>
  <conditionalFormatting sqref="G281">
    <cfRule type="cellIs" dxfId="1007" priority="734" operator="greaterThan">
      <formula>0</formula>
    </cfRule>
  </conditionalFormatting>
  <conditionalFormatting sqref="H281:J281">
    <cfRule type="cellIs" dxfId="1006" priority="735" operator="greaterThan">
      <formula>0</formula>
    </cfRule>
  </conditionalFormatting>
  <conditionalFormatting sqref="F282">
    <cfRule type="cellIs" dxfId="1005" priority="736" operator="greaterThan">
      <formula>0</formula>
    </cfRule>
  </conditionalFormatting>
  <conditionalFormatting sqref="G282">
    <cfRule type="cellIs" dxfId="1004" priority="737" operator="greaterThan">
      <formula>0</formula>
    </cfRule>
  </conditionalFormatting>
  <conditionalFormatting sqref="H282:J282">
    <cfRule type="cellIs" dxfId="1003" priority="738" operator="greaterThan">
      <formula>0</formula>
    </cfRule>
  </conditionalFormatting>
  <conditionalFormatting sqref="F283">
    <cfRule type="cellIs" dxfId="1002" priority="739" operator="greaterThan">
      <formula>0</formula>
    </cfRule>
  </conditionalFormatting>
  <conditionalFormatting sqref="G283">
    <cfRule type="cellIs" dxfId="1001" priority="740" operator="greaterThan">
      <formula>0</formula>
    </cfRule>
  </conditionalFormatting>
  <conditionalFormatting sqref="H283:J283">
    <cfRule type="cellIs" dxfId="1000" priority="741" operator="greaterThan">
      <formula>0</formula>
    </cfRule>
  </conditionalFormatting>
  <conditionalFormatting sqref="F284">
    <cfRule type="cellIs" dxfId="999" priority="742" operator="greaterThan">
      <formula>0</formula>
    </cfRule>
  </conditionalFormatting>
  <conditionalFormatting sqref="G284">
    <cfRule type="cellIs" dxfId="998" priority="743" operator="greaterThan">
      <formula>0</formula>
    </cfRule>
  </conditionalFormatting>
  <conditionalFormatting sqref="H284:J284">
    <cfRule type="cellIs" dxfId="997" priority="744" operator="greaterThan">
      <formula>0</formula>
    </cfRule>
  </conditionalFormatting>
  <conditionalFormatting sqref="F285">
    <cfRule type="cellIs" dxfId="996" priority="745" operator="greaterThan">
      <formula>0</formula>
    </cfRule>
  </conditionalFormatting>
  <conditionalFormatting sqref="G285">
    <cfRule type="cellIs" dxfId="995" priority="746" operator="greaterThan">
      <formula>0</formula>
    </cfRule>
  </conditionalFormatting>
  <conditionalFormatting sqref="H285:J285">
    <cfRule type="cellIs" dxfId="994" priority="747" operator="greaterThan">
      <formula>0</formula>
    </cfRule>
  </conditionalFormatting>
  <conditionalFormatting sqref="F286">
    <cfRule type="cellIs" dxfId="993" priority="748" operator="greaterThan">
      <formula>0</formula>
    </cfRule>
  </conditionalFormatting>
  <conditionalFormatting sqref="G286">
    <cfRule type="cellIs" dxfId="992" priority="749" operator="greaterThan">
      <formula>0</formula>
    </cfRule>
  </conditionalFormatting>
  <conditionalFormatting sqref="H286:J286">
    <cfRule type="cellIs" dxfId="991" priority="750" operator="greaterThan">
      <formula>0</formula>
    </cfRule>
  </conditionalFormatting>
  <conditionalFormatting sqref="F287">
    <cfRule type="cellIs" dxfId="990" priority="751" operator="greaterThan">
      <formula>0</formula>
    </cfRule>
  </conditionalFormatting>
  <conditionalFormatting sqref="G287">
    <cfRule type="cellIs" dxfId="989" priority="752" operator="greaterThan">
      <formula>0</formula>
    </cfRule>
  </conditionalFormatting>
  <conditionalFormatting sqref="H287:J287">
    <cfRule type="cellIs" dxfId="988" priority="753" operator="greaterThan">
      <formula>0</formula>
    </cfRule>
  </conditionalFormatting>
  <conditionalFormatting sqref="F288">
    <cfRule type="cellIs" dxfId="987" priority="754" operator="greaterThan">
      <formula>0</formula>
    </cfRule>
  </conditionalFormatting>
  <conditionalFormatting sqref="G288">
    <cfRule type="cellIs" dxfId="986" priority="755" operator="greaterThan">
      <formula>0</formula>
    </cfRule>
  </conditionalFormatting>
  <conditionalFormatting sqref="H288:J288">
    <cfRule type="cellIs" dxfId="985" priority="756" operator="greaterThan">
      <formula>0</formula>
    </cfRule>
  </conditionalFormatting>
  <conditionalFormatting sqref="F290">
    <cfRule type="cellIs" dxfId="984" priority="757" operator="greaterThan">
      <formula>0</formula>
    </cfRule>
  </conditionalFormatting>
  <conditionalFormatting sqref="G290">
    <cfRule type="cellIs" dxfId="983" priority="758" operator="greaterThan">
      <formula>0</formula>
    </cfRule>
  </conditionalFormatting>
  <conditionalFormatting sqref="H290:J290">
    <cfRule type="cellIs" dxfId="982" priority="759" operator="greaterThan">
      <formula>0</formula>
    </cfRule>
  </conditionalFormatting>
  <conditionalFormatting sqref="F291">
    <cfRule type="cellIs" dxfId="981" priority="760" operator="greaterThan">
      <formula>0</formula>
    </cfRule>
  </conditionalFormatting>
  <conditionalFormatting sqref="G291">
    <cfRule type="cellIs" dxfId="980" priority="761" operator="greaterThan">
      <formula>0</formula>
    </cfRule>
  </conditionalFormatting>
  <conditionalFormatting sqref="H291:J291">
    <cfRule type="cellIs" dxfId="979" priority="762" operator="greaterThan">
      <formula>0</formula>
    </cfRule>
  </conditionalFormatting>
  <conditionalFormatting sqref="F292">
    <cfRule type="cellIs" dxfId="978" priority="763" operator="greaterThan">
      <formula>0</formula>
    </cfRule>
  </conditionalFormatting>
  <conditionalFormatting sqref="G292">
    <cfRule type="cellIs" dxfId="977" priority="764" operator="greaterThan">
      <formula>0</formula>
    </cfRule>
  </conditionalFormatting>
  <conditionalFormatting sqref="H292:J292">
    <cfRule type="cellIs" dxfId="976" priority="765" operator="greaterThan">
      <formula>0</formula>
    </cfRule>
  </conditionalFormatting>
  <conditionalFormatting sqref="F293">
    <cfRule type="cellIs" dxfId="975" priority="766" operator="greaterThan">
      <formula>0</formula>
    </cfRule>
  </conditionalFormatting>
  <conditionalFormatting sqref="G293">
    <cfRule type="cellIs" dxfId="974" priority="767" operator="greaterThan">
      <formula>0</formula>
    </cfRule>
  </conditionalFormatting>
  <conditionalFormatting sqref="H293:J293">
    <cfRule type="cellIs" dxfId="973" priority="768" operator="greaterThan">
      <formula>0</formula>
    </cfRule>
  </conditionalFormatting>
  <conditionalFormatting sqref="F294">
    <cfRule type="cellIs" dxfId="972" priority="769" operator="greaterThan">
      <formula>0</formula>
    </cfRule>
  </conditionalFormatting>
  <conditionalFormatting sqref="G294">
    <cfRule type="cellIs" dxfId="971" priority="770" operator="greaterThan">
      <formula>0</formula>
    </cfRule>
  </conditionalFormatting>
  <conditionalFormatting sqref="H294:J294">
    <cfRule type="cellIs" dxfId="970" priority="771" operator="greaterThan">
      <formula>0</formula>
    </cfRule>
  </conditionalFormatting>
  <conditionalFormatting sqref="F295">
    <cfRule type="cellIs" dxfId="969" priority="772" operator="greaterThan">
      <formula>0</formula>
    </cfRule>
  </conditionalFormatting>
  <conditionalFormatting sqref="G295">
    <cfRule type="cellIs" dxfId="968" priority="773" operator="greaterThan">
      <formula>0</formula>
    </cfRule>
  </conditionalFormatting>
  <conditionalFormatting sqref="H295:J295">
    <cfRule type="cellIs" dxfId="967" priority="774" operator="greaterThan">
      <formula>0</formula>
    </cfRule>
  </conditionalFormatting>
  <conditionalFormatting sqref="F296">
    <cfRule type="cellIs" dxfId="966" priority="775" operator="greaterThan">
      <formula>0</formula>
    </cfRule>
  </conditionalFormatting>
  <conditionalFormatting sqref="G296">
    <cfRule type="cellIs" dxfId="965" priority="776" operator="greaterThan">
      <formula>0</formula>
    </cfRule>
  </conditionalFormatting>
  <conditionalFormatting sqref="H296:J296">
    <cfRule type="cellIs" dxfId="964" priority="777" operator="greaterThan">
      <formula>0</formula>
    </cfRule>
  </conditionalFormatting>
  <conditionalFormatting sqref="F297">
    <cfRule type="cellIs" dxfId="963" priority="778" operator="greaterThan">
      <formula>0</formula>
    </cfRule>
  </conditionalFormatting>
  <conditionalFormatting sqref="G297">
    <cfRule type="cellIs" dxfId="962" priority="779" operator="greaterThan">
      <formula>0</formula>
    </cfRule>
  </conditionalFormatting>
  <conditionalFormatting sqref="H297:J297">
    <cfRule type="cellIs" dxfId="961" priority="780" operator="greaterThan">
      <formula>0</formula>
    </cfRule>
  </conditionalFormatting>
  <conditionalFormatting sqref="F298">
    <cfRule type="cellIs" dxfId="960" priority="781" operator="greaterThan">
      <formula>0</formula>
    </cfRule>
  </conditionalFormatting>
  <conditionalFormatting sqref="G298">
    <cfRule type="cellIs" dxfId="959" priority="782" operator="greaterThan">
      <formula>0</formula>
    </cfRule>
  </conditionalFormatting>
  <conditionalFormatting sqref="H298:J298">
    <cfRule type="cellIs" dxfId="958" priority="783" operator="greaterThan">
      <formula>0</formula>
    </cfRule>
  </conditionalFormatting>
  <conditionalFormatting sqref="F299">
    <cfRule type="cellIs" dxfId="957" priority="784" operator="greaterThan">
      <formula>0</formula>
    </cfRule>
  </conditionalFormatting>
  <conditionalFormatting sqref="G299">
    <cfRule type="cellIs" dxfId="956" priority="785" operator="greaterThan">
      <formula>0</formula>
    </cfRule>
  </conditionalFormatting>
  <conditionalFormatting sqref="H299:J299">
    <cfRule type="cellIs" dxfId="955" priority="786" operator="greaterThan">
      <formula>0</formula>
    </cfRule>
  </conditionalFormatting>
  <conditionalFormatting sqref="F300">
    <cfRule type="cellIs" dxfId="954" priority="787" operator="greaterThan">
      <formula>0</formula>
    </cfRule>
  </conditionalFormatting>
  <conditionalFormatting sqref="G300">
    <cfRule type="cellIs" dxfId="953" priority="788" operator="greaterThan">
      <formula>0</formula>
    </cfRule>
  </conditionalFormatting>
  <conditionalFormatting sqref="H300:J300">
    <cfRule type="cellIs" dxfId="952" priority="789" operator="greaterThan">
      <formula>0</formula>
    </cfRule>
  </conditionalFormatting>
  <conditionalFormatting sqref="F301">
    <cfRule type="cellIs" dxfId="951" priority="790" operator="greaterThan">
      <formula>0</formula>
    </cfRule>
  </conditionalFormatting>
  <conditionalFormatting sqref="G301">
    <cfRule type="cellIs" dxfId="950" priority="791" operator="greaterThan">
      <formula>0</formula>
    </cfRule>
  </conditionalFormatting>
  <conditionalFormatting sqref="H301:J301">
    <cfRule type="cellIs" dxfId="949" priority="792" operator="greaterThan">
      <formula>0</formula>
    </cfRule>
  </conditionalFormatting>
  <conditionalFormatting sqref="F302">
    <cfRule type="cellIs" dxfId="948" priority="793" operator="greaterThan">
      <formula>0</formula>
    </cfRule>
  </conditionalFormatting>
  <conditionalFormatting sqref="G302">
    <cfRule type="cellIs" dxfId="947" priority="794" operator="greaterThan">
      <formula>0</formula>
    </cfRule>
  </conditionalFormatting>
  <conditionalFormatting sqref="H302:J302">
    <cfRule type="cellIs" dxfId="946" priority="795" operator="greaterThan">
      <formula>0</formula>
    </cfRule>
  </conditionalFormatting>
  <conditionalFormatting sqref="F304">
    <cfRule type="cellIs" dxfId="945" priority="796" operator="greaterThan">
      <formula>0</formula>
    </cfRule>
  </conditionalFormatting>
  <conditionalFormatting sqref="G304">
    <cfRule type="cellIs" dxfId="944" priority="797" operator="greaterThan">
      <formula>0</formula>
    </cfRule>
  </conditionalFormatting>
  <conditionalFormatting sqref="H304:J304">
    <cfRule type="cellIs" dxfId="943" priority="798" operator="greaterThan">
      <formula>0</formula>
    </cfRule>
  </conditionalFormatting>
  <conditionalFormatting sqref="F305">
    <cfRule type="cellIs" dxfId="942" priority="799" operator="greaterThan">
      <formula>0</formula>
    </cfRule>
  </conditionalFormatting>
  <conditionalFormatting sqref="G305">
    <cfRule type="cellIs" dxfId="941" priority="800" operator="greaterThan">
      <formula>0</formula>
    </cfRule>
  </conditionalFormatting>
  <conditionalFormatting sqref="H305:J305">
    <cfRule type="cellIs" dxfId="940" priority="801" operator="greaterThan">
      <formula>0</formula>
    </cfRule>
  </conditionalFormatting>
  <conditionalFormatting sqref="F306">
    <cfRule type="cellIs" dxfId="939" priority="802" operator="greaterThan">
      <formula>0</formula>
    </cfRule>
  </conditionalFormatting>
  <conditionalFormatting sqref="G306">
    <cfRule type="cellIs" dxfId="938" priority="803" operator="greaterThan">
      <formula>0</formula>
    </cfRule>
  </conditionalFormatting>
  <conditionalFormatting sqref="H306:J306">
    <cfRule type="cellIs" dxfId="937" priority="804" operator="greaterThan">
      <formula>0</formula>
    </cfRule>
  </conditionalFormatting>
  <conditionalFormatting sqref="F307">
    <cfRule type="cellIs" dxfId="936" priority="805" operator="greaterThan">
      <formula>0</formula>
    </cfRule>
  </conditionalFormatting>
  <conditionalFormatting sqref="G307">
    <cfRule type="cellIs" dxfId="935" priority="806" operator="greaterThan">
      <formula>0</formula>
    </cfRule>
  </conditionalFormatting>
  <conditionalFormatting sqref="H307:J307">
    <cfRule type="cellIs" dxfId="934" priority="807" operator="greaterThan">
      <formula>0</formula>
    </cfRule>
  </conditionalFormatting>
  <conditionalFormatting sqref="F308">
    <cfRule type="cellIs" dxfId="933" priority="808" operator="greaterThan">
      <formula>0</formula>
    </cfRule>
  </conditionalFormatting>
  <conditionalFormatting sqref="G308">
    <cfRule type="cellIs" dxfId="932" priority="809" operator="greaterThan">
      <formula>0</formula>
    </cfRule>
  </conditionalFormatting>
  <conditionalFormatting sqref="H308:J308">
    <cfRule type="cellIs" dxfId="931" priority="810" operator="greaterThan">
      <formula>0</formula>
    </cfRule>
  </conditionalFormatting>
  <conditionalFormatting sqref="F309">
    <cfRule type="cellIs" dxfId="930" priority="811" operator="greaterThan">
      <formula>0</formula>
    </cfRule>
  </conditionalFormatting>
  <conditionalFormatting sqref="G309">
    <cfRule type="cellIs" dxfId="929" priority="812" operator="greaterThan">
      <formula>0</formula>
    </cfRule>
  </conditionalFormatting>
  <conditionalFormatting sqref="H309:J309">
    <cfRule type="cellIs" dxfId="928" priority="813" operator="greaterThan">
      <formula>0</formula>
    </cfRule>
  </conditionalFormatting>
  <conditionalFormatting sqref="F310">
    <cfRule type="cellIs" dxfId="927" priority="814" operator="greaterThan">
      <formula>0</formula>
    </cfRule>
  </conditionalFormatting>
  <conditionalFormatting sqref="G310">
    <cfRule type="cellIs" dxfId="926" priority="815" operator="greaterThan">
      <formula>0</formula>
    </cfRule>
  </conditionalFormatting>
  <conditionalFormatting sqref="H310:J310">
    <cfRule type="cellIs" dxfId="925" priority="816" operator="greaterThan">
      <formula>0</formula>
    </cfRule>
  </conditionalFormatting>
  <conditionalFormatting sqref="F311">
    <cfRule type="cellIs" dxfId="924" priority="817" operator="greaterThan">
      <formula>0</formula>
    </cfRule>
  </conditionalFormatting>
  <conditionalFormatting sqref="G311">
    <cfRule type="cellIs" dxfId="923" priority="818" operator="greaterThan">
      <formula>0</formula>
    </cfRule>
  </conditionalFormatting>
  <conditionalFormatting sqref="H311:J311">
    <cfRule type="cellIs" dxfId="922" priority="819" operator="greaterThan">
      <formula>0</formula>
    </cfRule>
  </conditionalFormatting>
  <conditionalFormatting sqref="F312">
    <cfRule type="cellIs" dxfId="921" priority="820" operator="greaterThan">
      <formula>0</formula>
    </cfRule>
  </conditionalFormatting>
  <conditionalFormatting sqref="G312">
    <cfRule type="cellIs" dxfId="920" priority="821" operator="greaterThan">
      <formula>0</formula>
    </cfRule>
  </conditionalFormatting>
  <conditionalFormatting sqref="H312:J312">
    <cfRule type="cellIs" dxfId="919" priority="822" operator="greaterThan">
      <formula>0</formula>
    </cfRule>
  </conditionalFormatting>
  <conditionalFormatting sqref="F313">
    <cfRule type="cellIs" dxfId="918" priority="823" operator="greaterThan">
      <formula>0</formula>
    </cfRule>
  </conditionalFormatting>
  <conditionalFormatting sqref="G313">
    <cfRule type="cellIs" dxfId="917" priority="824" operator="greaterThan">
      <formula>0</formula>
    </cfRule>
  </conditionalFormatting>
  <conditionalFormatting sqref="H313:J313">
    <cfRule type="cellIs" dxfId="916" priority="825" operator="greaterThan">
      <formula>0</formula>
    </cfRule>
  </conditionalFormatting>
  <conditionalFormatting sqref="F314">
    <cfRule type="cellIs" dxfId="915" priority="826" operator="greaterThan">
      <formula>0</formula>
    </cfRule>
  </conditionalFormatting>
  <conditionalFormatting sqref="G314">
    <cfRule type="cellIs" dxfId="914" priority="827" operator="greaterThan">
      <formula>0</formula>
    </cfRule>
  </conditionalFormatting>
  <conditionalFormatting sqref="H314:J314">
    <cfRule type="cellIs" dxfId="913" priority="828" operator="greaterThan">
      <formula>0</formula>
    </cfRule>
  </conditionalFormatting>
  <conditionalFormatting sqref="F315">
    <cfRule type="cellIs" dxfId="912" priority="829" operator="greaterThan">
      <formula>0</formula>
    </cfRule>
  </conditionalFormatting>
  <conditionalFormatting sqref="G315">
    <cfRule type="cellIs" dxfId="911" priority="830" operator="greaterThan">
      <formula>0</formula>
    </cfRule>
  </conditionalFormatting>
  <conditionalFormatting sqref="H315:J315">
    <cfRule type="cellIs" dxfId="910" priority="831" operator="greaterThan">
      <formula>0</formula>
    </cfRule>
  </conditionalFormatting>
  <conditionalFormatting sqref="F316">
    <cfRule type="cellIs" dxfId="909" priority="832" operator="greaterThan">
      <formula>0</formula>
    </cfRule>
  </conditionalFormatting>
  <conditionalFormatting sqref="G316">
    <cfRule type="cellIs" dxfId="908" priority="833" operator="greaterThan">
      <formula>0</formula>
    </cfRule>
  </conditionalFormatting>
  <conditionalFormatting sqref="H316:J316">
    <cfRule type="cellIs" dxfId="907" priority="834" operator="greaterThan">
      <formula>0</formula>
    </cfRule>
  </conditionalFormatting>
  <conditionalFormatting sqref="F317">
    <cfRule type="cellIs" dxfId="906" priority="835" operator="greaterThan">
      <formula>0</formula>
    </cfRule>
  </conditionalFormatting>
  <conditionalFormatting sqref="G317">
    <cfRule type="cellIs" dxfId="905" priority="836" operator="greaterThan">
      <formula>0</formula>
    </cfRule>
  </conditionalFormatting>
  <conditionalFormatting sqref="H317:J317">
    <cfRule type="cellIs" dxfId="904" priority="837" operator="greaterThan">
      <formula>0</formula>
    </cfRule>
  </conditionalFormatting>
  <conditionalFormatting sqref="F318">
    <cfRule type="cellIs" dxfId="903" priority="838" operator="greaterThan">
      <formula>0</formula>
    </cfRule>
  </conditionalFormatting>
  <conditionalFormatting sqref="G318">
    <cfRule type="cellIs" dxfId="902" priority="839" operator="greaterThan">
      <formula>0</formula>
    </cfRule>
  </conditionalFormatting>
  <conditionalFormatting sqref="H318:J318">
    <cfRule type="cellIs" dxfId="901" priority="840" operator="greaterThan">
      <formula>0</formula>
    </cfRule>
  </conditionalFormatting>
  <conditionalFormatting sqref="F319">
    <cfRule type="cellIs" dxfId="900" priority="841" operator="greaterThan">
      <formula>0</formula>
    </cfRule>
  </conditionalFormatting>
  <conditionalFormatting sqref="G319">
    <cfRule type="cellIs" dxfId="899" priority="842" operator="greaterThan">
      <formula>0</formula>
    </cfRule>
  </conditionalFormatting>
  <conditionalFormatting sqref="H319:J319">
    <cfRule type="cellIs" dxfId="898" priority="843" operator="greaterThan">
      <formula>0</formula>
    </cfRule>
  </conditionalFormatting>
  <conditionalFormatting sqref="F320">
    <cfRule type="cellIs" dxfId="897" priority="844" operator="greaterThan">
      <formula>0</formula>
    </cfRule>
  </conditionalFormatting>
  <conditionalFormatting sqref="G320">
    <cfRule type="cellIs" dxfId="896" priority="845" operator="greaterThan">
      <formula>0</formula>
    </cfRule>
  </conditionalFormatting>
  <conditionalFormatting sqref="H320:J320">
    <cfRule type="cellIs" dxfId="895" priority="846" operator="greaterThan">
      <formula>0</formula>
    </cfRule>
  </conditionalFormatting>
  <conditionalFormatting sqref="F321">
    <cfRule type="cellIs" dxfId="894" priority="847" operator="greaterThan">
      <formula>0</formula>
    </cfRule>
  </conditionalFormatting>
  <conditionalFormatting sqref="G321">
    <cfRule type="cellIs" dxfId="893" priority="848" operator="greaterThan">
      <formula>0</formula>
    </cfRule>
  </conditionalFormatting>
  <conditionalFormatting sqref="H321:J321">
    <cfRule type="cellIs" dxfId="892" priority="849" operator="greaterThan">
      <formula>0</formula>
    </cfRule>
  </conditionalFormatting>
  <conditionalFormatting sqref="F322">
    <cfRule type="cellIs" dxfId="891" priority="850" operator="greaterThan">
      <formula>0</formula>
    </cfRule>
  </conditionalFormatting>
  <conditionalFormatting sqref="G322">
    <cfRule type="cellIs" dxfId="890" priority="851" operator="greaterThan">
      <formula>0</formula>
    </cfRule>
  </conditionalFormatting>
  <conditionalFormatting sqref="H322:J322">
    <cfRule type="cellIs" dxfId="889" priority="852" operator="greaterThan">
      <formula>0</formula>
    </cfRule>
  </conditionalFormatting>
  <conditionalFormatting sqref="F323">
    <cfRule type="cellIs" dxfId="888" priority="853" operator="greaterThan">
      <formula>0</formula>
    </cfRule>
  </conditionalFormatting>
  <conditionalFormatting sqref="G323">
    <cfRule type="cellIs" dxfId="887" priority="854" operator="greaterThan">
      <formula>0</formula>
    </cfRule>
  </conditionalFormatting>
  <conditionalFormatting sqref="H323:J323">
    <cfRule type="cellIs" dxfId="886" priority="855" operator="greaterThan">
      <formula>0</formula>
    </cfRule>
  </conditionalFormatting>
  <conditionalFormatting sqref="F324">
    <cfRule type="cellIs" dxfId="885" priority="856" operator="greaterThan">
      <formula>0</formula>
    </cfRule>
  </conditionalFormatting>
  <conditionalFormatting sqref="G324">
    <cfRule type="cellIs" dxfId="884" priority="857" operator="greaterThan">
      <formula>0</formula>
    </cfRule>
  </conditionalFormatting>
  <conditionalFormatting sqref="H324:J324">
    <cfRule type="cellIs" dxfId="883" priority="858" operator="greaterThan">
      <formula>0</formula>
    </cfRule>
  </conditionalFormatting>
  <conditionalFormatting sqref="F325">
    <cfRule type="cellIs" dxfId="882" priority="859" operator="greaterThan">
      <formula>0</formula>
    </cfRule>
  </conditionalFormatting>
  <conditionalFormatting sqref="G325">
    <cfRule type="cellIs" dxfId="881" priority="860" operator="greaterThan">
      <formula>0</formula>
    </cfRule>
  </conditionalFormatting>
  <conditionalFormatting sqref="H325:J325">
    <cfRule type="cellIs" dxfId="880" priority="861" operator="greaterThan">
      <formula>0</formula>
    </cfRule>
  </conditionalFormatting>
  <conditionalFormatting sqref="F326">
    <cfRule type="cellIs" dxfId="879" priority="862" operator="greaterThan">
      <formula>0</formula>
    </cfRule>
  </conditionalFormatting>
  <conditionalFormatting sqref="G326">
    <cfRule type="cellIs" dxfId="878" priority="863" operator="greaterThan">
      <formula>0</formula>
    </cfRule>
  </conditionalFormatting>
  <conditionalFormatting sqref="H326:J326">
    <cfRule type="cellIs" dxfId="877" priority="864" operator="greaterThan">
      <formula>0</formula>
    </cfRule>
  </conditionalFormatting>
  <conditionalFormatting sqref="F327">
    <cfRule type="cellIs" dxfId="876" priority="865" operator="greaterThan">
      <formula>0</formula>
    </cfRule>
  </conditionalFormatting>
  <conditionalFormatting sqref="G327">
    <cfRule type="cellIs" dxfId="875" priority="866" operator="greaterThan">
      <formula>0</formula>
    </cfRule>
  </conditionalFormatting>
  <conditionalFormatting sqref="H327:J327">
    <cfRule type="cellIs" dxfId="874" priority="867" operator="greaterThan">
      <formula>0</formula>
    </cfRule>
  </conditionalFormatting>
  <conditionalFormatting sqref="F328">
    <cfRule type="cellIs" dxfId="873" priority="868" operator="greaterThan">
      <formula>0</formula>
    </cfRule>
  </conditionalFormatting>
  <conditionalFormatting sqref="G328">
    <cfRule type="cellIs" dxfId="872" priority="869" operator="greaterThan">
      <formula>0</formula>
    </cfRule>
  </conditionalFormatting>
  <conditionalFormatting sqref="H328:J328">
    <cfRule type="cellIs" dxfId="871" priority="870" operator="greaterThan">
      <formula>0</formula>
    </cfRule>
  </conditionalFormatting>
  <conditionalFormatting sqref="F329">
    <cfRule type="cellIs" dxfId="870" priority="871" operator="greaterThan">
      <formula>0</formula>
    </cfRule>
  </conditionalFormatting>
  <conditionalFormatting sqref="G329">
    <cfRule type="cellIs" dxfId="869" priority="872" operator="greaterThan">
      <formula>0</formula>
    </cfRule>
  </conditionalFormatting>
  <conditionalFormatting sqref="H329:J329">
    <cfRule type="cellIs" dxfId="868" priority="873" operator="greaterThan">
      <formula>0</formula>
    </cfRule>
  </conditionalFormatting>
  <conditionalFormatting sqref="F330">
    <cfRule type="cellIs" dxfId="867" priority="874" operator="greaterThan">
      <formula>0</formula>
    </cfRule>
  </conditionalFormatting>
  <conditionalFormatting sqref="G330">
    <cfRule type="cellIs" dxfId="866" priority="875" operator="greaterThan">
      <formula>0</formula>
    </cfRule>
  </conditionalFormatting>
  <conditionalFormatting sqref="H330:J330">
    <cfRule type="cellIs" dxfId="865" priority="876" operator="greaterThan">
      <formula>0</formula>
    </cfRule>
  </conditionalFormatting>
  <conditionalFormatting sqref="F331">
    <cfRule type="cellIs" dxfId="864" priority="877" operator="greaterThan">
      <formula>0</formula>
    </cfRule>
  </conditionalFormatting>
  <conditionalFormatting sqref="G331">
    <cfRule type="cellIs" dxfId="863" priority="878" operator="greaterThan">
      <formula>0</formula>
    </cfRule>
  </conditionalFormatting>
  <conditionalFormatting sqref="H331:J331">
    <cfRule type="cellIs" dxfId="862" priority="879" operator="greaterThan">
      <formula>0</formula>
    </cfRule>
  </conditionalFormatting>
  <conditionalFormatting sqref="F332">
    <cfRule type="cellIs" dxfId="861" priority="880" operator="greaterThan">
      <formula>0</formula>
    </cfRule>
  </conditionalFormatting>
  <conditionalFormatting sqref="G332">
    <cfRule type="cellIs" dxfId="860" priority="881" operator="greaterThan">
      <formula>0</formula>
    </cfRule>
  </conditionalFormatting>
  <conditionalFormatting sqref="H332:J332">
    <cfRule type="cellIs" dxfId="859" priority="882" operator="greaterThan">
      <formula>0</formula>
    </cfRule>
  </conditionalFormatting>
  <conditionalFormatting sqref="F333">
    <cfRule type="cellIs" dxfId="858" priority="883" operator="greaterThan">
      <formula>0</formula>
    </cfRule>
  </conditionalFormatting>
  <conditionalFormatting sqref="G333">
    <cfRule type="cellIs" dxfId="857" priority="884" operator="greaterThan">
      <formula>0</formula>
    </cfRule>
  </conditionalFormatting>
  <conditionalFormatting sqref="H333:J333">
    <cfRule type="cellIs" dxfId="856" priority="885" operator="greaterThan">
      <formula>0</formula>
    </cfRule>
  </conditionalFormatting>
  <conditionalFormatting sqref="F334">
    <cfRule type="cellIs" dxfId="855" priority="886" operator="greaterThan">
      <formula>0</formula>
    </cfRule>
  </conditionalFormatting>
  <conditionalFormatting sqref="G334">
    <cfRule type="cellIs" dxfId="854" priority="887" operator="greaterThan">
      <formula>0</formula>
    </cfRule>
  </conditionalFormatting>
  <conditionalFormatting sqref="H334:J334">
    <cfRule type="cellIs" dxfId="853" priority="888" operator="greaterThan">
      <formula>0</formula>
    </cfRule>
  </conditionalFormatting>
  <conditionalFormatting sqref="F335">
    <cfRule type="cellIs" dxfId="852" priority="889" operator="greaterThan">
      <formula>0</formula>
    </cfRule>
  </conditionalFormatting>
  <conditionalFormatting sqref="G335">
    <cfRule type="cellIs" dxfId="851" priority="890" operator="greaterThan">
      <formula>0</formula>
    </cfRule>
  </conditionalFormatting>
  <conditionalFormatting sqref="H335:J335">
    <cfRule type="cellIs" dxfId="850" priority="891" operator="greaterThan">
      <formula>0</formula>
    </cfRule>
  </conditionalFormatting>
  <conditionalFormatting sqref="F336">
    <cfRule type="cellIs" dxfId="849" priority="892" operator="greaterThan">
      <formula>0</formula>
    </cfRule>
  </conditionalFormatting>
  <conditionalFormatting sqref="G336">
    <cfRule type="cellIs" dxfId="848" priority="893" operator="greaterThan">
      <formula>0</formula>
    </cfRule>
  </conditionalFormatting>
  <conditionalFormatting sqref="H336:J336">
    <cfRule type="cellIs" dxfId="847" priority="894" operator="greaterThan">
      <formula>0</formula>
    </cfRule>
  </conditionalFormatting>
  <conditionalFormatting sqref="F337">
    <cfRule type="cellIs" dxfId="846" priority="895" operator="greaterThan">
      <formula>0</formula>
    </cfRule>
  </conditionalFormatting>
  <conditionalFormatting sqref="G337">
    <cfRule type="cellIs" dxfId="845" priority="896" operator="greaterThan">
      <formula>0</formula>
    </cfRule>
  </conditionalFormatting>
  <conditionalFormatting sqref="H337:J337">
    <cfRule type="cellIs" dxfId="844" priority="897" operator="greaterThan">
      <formula>0</formula>
    </cfRule>
  </conditionalFormatting>
  <conditionalFormatting sqref="F338">
    <cfRule type="cellIs" dxfId="843" priority="898" operator="greaterThan">
      <formula>0</formula>
    </cfRule>
  </conditionalFormatting>
  <conditionalFormatting sqref="G338">
    <cfRule type="cellIs" dxfId="842" priority="899" operator="greaterThan">
      <formula>0</formula>
    </cfRule>
  </conditionalFormatting>
  <conditionalFormatting sqref="H338:J338">
    <cfRule type="cellIs" dxfId="841" priority="900" operator="greaterThan">
      <formula>0</formula>
    </cfRule>
  </conditionalFormatting>
  <conditionalFormatting sqref="F339">
    <cfRule type="cellIs" dxfId="840" priority="901" operator="greaterThan">
      <formula>0</formula>
    </cfRule>
  </conditionalFormatting>
  <conditionalFormatting sqref="G339">
    <cfRule type="cellIs" dxfId="839" priority="902" operator="greaterThan">
      <formula>0</formula>
    </cfRule>
  </conditionalFormatting>
  <conditionalFormatting sqref="H339:J339">
    <cfRule type="cellIs" dxfId="838" priority="903" operator="greaterThan">
      <formula>0</formula>
    </cfRule>
  </conditionalFormatting>
  <conditionalFormatting sqref="F340">
    <cfRule type="cellIs" dxfId="837" priority="904" operator="greaterThan">
      <formula>0</formula>
    </cfRule>
  </conditionalFormatting>
  <conditionalFormatting sqref="G340">
    <cfRule type="cellIs" dxfId="836" priority="905" operator="greaterThan">
      <formula>0</formula>
    </cfRule>
  </conditionalFormatting>
  <conditionalFormatting sqref="H340:J340">
    <cfRule type="cellIs" dxfId="835" priority="906" operator="greaterThan">
      <formula>0</formula>
    </cfRule>
  </conditionalFormatting>
  <conditionalFormatting sqref="F341">
    <cfRule type="cellIs" dxfId="834" priority="907" operator="greaterThan">
      <formula>0</formula>
    </cfRule>
  </conditionalFormatting>
  <conditionalFormatting sqref="G341">
    <cfRule type="cellIs" dxfId="833" priority="908" operator="greaterThan">
      <formula>0</formula>
    </cfRule>
  </conditionalFormatting>
  <conditionalFormatting sqref="H341:J341">
    <cfRule type="cellIs" dxfId="832" priority="909" operator="greaterThan">
      <formula>0</formula>
    </cfRule>
  </conditionalFormatting>
  <conditionalFormatting sqref="F342">
    <cfRule type="cellIs" dxfId="831" priority="910" operator="greaterThan">
      <formula>0</formula>
    </cfRule>
  </conditionalFormatting>
  <conditionalFormatting sqref="G342">
    <cfRule type="cellIs" dxfId="830" priority="911" operator="greaterThan">
      <formula>0</formula>
    </cfRule>
  </conditionalFormatting>
  <conditionalFormatting sqref="H342:J342">
    <cfRule type="cellIs" dxfId="829" priority="912" operator="greaterThan">
      <formula>0</formula>
    </cfRule>
  </conditionalFormatting>
  <conditionalFormatting sqref="F343">
    <cfRule type="cellIs" dxfId="828" priority="913" operator="greaterThan">
      <formula>0</formula>
    </cfRule>
  </conditionalFormatting>
  <conditionalFormatting sqref="G343">
    <cfRule type="cellIs" dxfId="827" priority="914" operator="greaterThan">
      <formula>0</formula>
    </cfRule>
  </conditionalFormatting>
  <conditionalFormatting sqref="H343:J343">
    <cfRule type="cellIs" dxfId="826" priority="915" operator="greaterThan">
      <formula>0</formula>
    </cfRule>
  </conditionalFormatting>
  <conditionalFormatting sqref="F344">
    <cfRule type="cellIs" dxfId="825" priority="916" operator="greaterThan">
      <formula>0</formula>
    </cfRule>
  </conditionalFormatting>
  <conditionalFormatting sqref="G344">
    <cfRule type="cellIs" dxfId="824" priority="917" operator="greaterThan">
      <formula>0</formula>
    </cfRule>
  </conditionalFormatting>
  <conditionalFormatting sqref="H344:J344">
    <cfRule type="cellIs" dxfId="823" priority="918" operator="greaterThan">
      <formula>0</formula>
    </cfRule>
  </conditionalFormatting>
  <conditionalFormatting sqref="F345">
    <cfRule type="cellIs" dxfId="822" priority="919" operator="greaterThan">
      <formula>0</formula>
    </cfRule>
  </conditionalFormatting>
  <conditionalFormatting sqref="G345">
    <cfRule type="cellIs" dxfId="821" priority="920" operator="greaterThan">
      <formula>0</formula>
    </cfRule>
  </conditionalFormatting>
  <conditionalFormatting sqref="H345:J345">
    <cfRule type="cellIs" dxfId="820" priority="921" operator="greaterThan">
      <formula>0</formula>
    </cfRule>
  </conditionalFormatting>
  <conditionalFormatting sqref="F346">
    <cfRule type="cellIs" dxfId="819" priority="922" operator="greaterThan">
      <formula>0</formula>
    </cfRule>
  </conditionalFormatting>
  <conditionalFormatting sqref="G346">
    <cfRule type="cellIs" dxfId="818" priority="923" operator="greaterThan">
      <formula>0</formula>
    </cfRule>
  </conditionalFormatting>
  <conditionalFormatting sqref="H346:J346">
    <cfRule type="cellIs" dxfId="817" priority="924" operator="greaterThan">
      <formula>0</formula>
    </cfRule>
  </conditionalFormatting>
  <conditionalFormatting sqref="F347">
    <cfRule type="cellIs" dxfId="816" priority="925" operator="greaterThan">
      <formula>0</formula>
    </cfRule>
  </conditionalFormatting>
  <conditionalFormatting sqref="G347">
    <cfRule type="cellIs" dxfId="815" priority="926" operator="greaterThan">
      <formula>0</formula>
    </cfRule>
  </conditionalFormatting>
  <conditionalFormatting sqref="H347:J347">
    <cfRule type="cellIs" dxfId="814" priority="927" operator="greaterThan">
      <formula>0</formula>
    </cfRule>
  </conditionalFormatting>
  <conditionalFormatting sqref="F348">
    <cfRule type="cellIs" dxfId="813" priority="928" operator="greaterThan">
      <formula>0</formula>
    </cfRule>
  </conditionalFormatting>
  <conditionalFormatting sqref="G348">
    <cfRule type="cellIs" dxfId="812" priority="929" operator="greaterThan">
      <formula>0</formula>
    </cfRule>
  </conditionalFormatting>
  <conditionalFormatting sqref="H348:J348">
    <cfRule type="cellIs" dxfId="811" priority="930" operator="greaterThan">
      <formula>0</formula>
    </cfRule>
  </conditionalFormatting>
  <conditionalFormatting sqref="F349">
    <cfRule type="cellIs" dxfId="810" priority="931" operator="greaterThan">
      <formula>0</formula>
    </cfRule>
  </conditionalFormatting>
  <conditionalFormatting sqref="G349">
    <cfRule type="cellIs" dxfId="809" priority="932" operator="greaterThan">
      <formula>0</formula>
    </cfRule>
  </conditionalFormatting>
  <conditionalFormatting sqref="H349:J349">
    <cfRule type="cellIs" dxfId="808" priority="933" operator="greaterThan">
      <formula>0</formula>
    </cfRule>
  </conditionalFormatting>
  <conditionalFormatting sqref="F350">
    <cfRule type="cellIs" dxfId="807" priority="934" operator="greaterThan">
      <formula>0</formula>
    </cfRule>
  </conditionalFormatting>
  <conditionalFormatting sqref="G350">
    <cfRule type="cellIs" dxfId="806" priority="935" operator="greaterThan">
      <formula>0</formula>
    </cfRule>
  </conditionalFormatting>
  <conditionalFormatting sqref="H350:J350">
    <cfRule type="cellIs" dxfId="805" priority="936" operator="greaterThan">
      <formula>0</formula>
    </cfRule>
  </conditionalFormatting>
  <conditionalFormatting sqref="F351">
    <cfRule type="cellIs" dxfId="804" priority="937" operator="greaterThan">
      <formula>0</formula>
    </cfRule>
  </conditionalFormatting>
  <conditionalFormatting sqref="G351">
    <cfRule type="cellIs" dxfId="803" priority="938" operator="greaterThan">
      <formula>0</formula>
    </cfRule>
  </conditionalFormatting>
  <conditionalFormatting sqref="H351:J351">
    <cfRule type="cellIs" dxfId="802" priority="939" operator="greaterThan">
      <formula>0</formula>
    </cfRule>
  </conditionalFormatting>
  <conditionalFormatting sqref="F352">
    <cfRule type="cellIs" dxfId="801" priority="940" operator="greaterThan">
      <formula>0</formula>
    </cfRule>
  </conditionalFormatting>
  <conditionalFormatting sqref="G352">
    <cfRule type="cellIs" dxfId="800" priority="941" operator="greaterThan">
      <formula>0</formula>
    </cfRule>
  </conditionalFormatting>
  <conditionalFormatting sqref="H352:J352">
    <cfRule type="cellIs" dxfId="799" priority="942" operator="greaterThan">
      <formula>0</formula>
    </cfRule>
  </conditionalFormatting>
  <conditionalFormatting sqref="F353">
    <cfRule type="cellIs" dxfId="798" priority="943" operator="greaterThan">
      <formula>0</formula>
    </cfRule>
  </conditionalFormatting>
  <conditionalFormatting sqref="G353">
    <cfRule type="cellIs" dxfId="797" priority="944" operator="greaterThan">
      <formula>0</formula>
    </cfRule>
  </conditionalFormatting>
  <conditionalFormatting sqref="H353:J353">
    <cfRule type="cellIs" dxfId="796" priority="945" operator="greaterThan">
      <formula>0</formula>
    </cfRule>
  </conditionalFormatting>
  <conditionalFormatting sqref="F354">
    <cfRule type="cellIs" dxfId="795" priority="946" operator="greaterThan">
      <formula>0</formula>
    </cfRule>
  </conditionalFormatting>
  <conditionalFormatting sqref="G354">
    <cfRule type="cellIs" dxfId="794" priority="947" operator="greaterThan">
      <formula>0</formula>
    </cfRule>
  </conditionalFormatting>
  <conditionalFormatting sqref="H354:J354">
    <cfRule type="cellIs" dxfId="793" priority="948" operator="greaterThan">
      <formula>0</formula>
    </cfRule>
  </conditionalFormatting>
  <conditionalFormatting sqref="F355">
    <cfRule type="cellIs" dxfId="792" priority="949" operator="greaterThan">
      <formula>0</formula>
    </cfRule>
  </conditionalFormatting>
  <conditionalFormatting sqref="G355">
    <cfRule type="cellIs" dxfId="791" priority="950" operator="greaterThan">
      <formula>0</formula>
    </cfRule>
  </conditionalFormatting>
  <conditionalFormatting sqref="H355:J355">
    <cfRule type="cellIs" dxfId="790" priority="951" operator="greaterThan">
      <formula>0</formula>
    </cfRule>
  </conditionalFormatting>
  <conditionalFormatting sqref="F356">
    <cfRule type="cellIs" dxfId="789" priority="952" operator="greaterThan">
      <formula>0</formula>
    </cfRule>
  </conditionalFormatting>
  <conditionalFormatting sqref="G356">
    <cfRule type="cellIs" dxfId="788" priority="953" operator="greaterThan">
      <formula>0</formula>
    </cfRule>
  </conditionalFormatting>
  <conditionalFormatting sqref="H356:J356">
    <cfRule type="cellIs" dxfId="787" priority="954" operator="greaterThan">
      <formula>0</formula>
    </cfRule>
  </conditionalFormatting>
  <conditionalFormatting sqref="F357">
    <cfRule type="cellIs" dxfId="786" priority="955" operator="greaterThan">
      <formula>0</formula>
    </cfRule>
  </conditionalFormatting>
  <conditionalFormatting sqref="G357">
    <cfRule type="cellIs" dxfId="785" priority="956" operator="greaterThan">
      <formula>0</formula>
    </cfRule>
  </conditionalFormatting>
  <conditionalFormatting sqref="H357:J357">
    <cfRule type="cellIs" dxfId="784" priority="957" operator="greaterThan">
      <formula>0</formula>
    </cfRule>
  </conditionalFormatting>
  <conditionalFormatting sqref="F358">
    <cfRule type="cellIs" dxfId="783" priority="958" operator="greaterThan">
      <formula>0</formula>
    </cfRule>
  </conditionalFormatting>
  <conditionalFormatting sqref="G358">
    <cfRule type="cellIs" dxfId="782" priority="959" operator="greaterThan">
      <formula>0</formula>
    </cfRule>
  </conditionalFormatting>
  <conditionalFormatting sqref="H358:J358">
    <cfRule type="cellIs" dxfId="781" priority="960" operator="greaterThan">
      <formula>0</formula>
    </cfRule>
  </conditionalFormatting>
  <conditionalFormatting sqref="F359">
    <cfRule type="cellIs" dxfId="780" priority="961" operator="greaterThan">
      <formula>0</formula>
    </cfRule>
  </conditionalFormatting>
  <conditionalFormatting sqref="G359">
    <cfRule type="cellIs" dxfId="779" priority="962" operator="greaterThan">
      <formula>0</formula>
    </cfRule>
  </conditionalFormatting>
  <conditionalFormatting sqref="H359:J359">
    <cfRule type="cellIs" dxfId="778" priority="963" operator="greaterThan">
      <formula>0</formula>
    </cfRule>
  </conditionalFormatting>
  <conditionalFormatting sqref="F360">
    <cfRule type="cellIs" dxfId="777" priority="964" operator="greaterThan">
      <formula>0</formula>
    </cfRule>
  </conditionalFormatting>
  <conditionalFormatting sqref="G360">
    <cfRule type="cellIs" dxfId="776" priority="965" operator="greaterThan">
      <formula>0</formula>
    </cfRule>
  </conditionalFormatting>
  <conditionalFormatting sqref="H360:J360">
    <cfRule type="cellIs" dxfId="775" priority="966" operator="greaterThan">
      <formula>0</formula>
    </cfRule>
  </conditionalFormatting>
  <conditionalFormatting sqref="F361">
    <cfRule type="cellIs" dxfId="774" priority="967" operator="greaterThan">
      <formula>0</formula>
    </cfRule>
  </conditionalFormatting>
  <conditionalFormatting sqref="G361">
    <cfRule type="cellIs" dxfId="773" priority="968" operator="greaterThan">
      <formula>0</formula>
    </cfRule>
  </conditionalFormatting>
  <conditionalFormatting sqref="H361:J361">
    <cfRule type="cellIs" dxfId="772" priority="969" operator="greaterThan">
      <formula>0</formula>
    </cfRule>
  </conditionalFormatting>
  <conditionalFormatting sqref="F362">
    <cfRule type="cellIs" dxfId="771" priority="970" operator="greaterThan">
      <formula>0</formula>
    </cfRule>
  </conditionalFormatting>
  <conditionalFormatting sqref="G362">
    <cfRule type="cellIs" dxfId="770" priority="971" operator="greaterThan">
      <formula>0</formula>
    </cfRule>
  </conditionalFormatting>
  <conditionalFormatting sqref="H362:J362">
    <cfRule type="cellIs" dxfId="769" priority="972" operator="greaterThan">
      <formula>0</formula>
    </cfRule>
  </conditionalFormatting>
  <conditionalFormatting sqref="F363">
    <cfRule type="cellIs" dxfId="768" priority="973" operator="greaterThan">
      <formula>0</formula>
    </cfRule>
  </conditionalFormatting>
  <conditionalFormatting sqref="G363">
    <cfRule type="cellIs" dxfId="767" priority="974" operator="greaterThan">
      <formula>0</formula>
    </cfRule>
  </conditionalFormatting>
  <conditionalFormatting sqref="H363:J363">
    <cfRule type="cellIs" dxfId="766" priority="975" operator="greaterThan">
      <formula>0</formula>
    </cfRule>
  </conditionalFormatting>
  <conditionalFormatting sqref="F364">
    <cfRule type="cellIs" dxfId="765" priority="976" operator="greaterThan">
      <formula>0</formula>
    </cfRule>
  </conditionalFormatting>
  <conditionalFormatting sqref="G364">
    <cfRule type="cellIs" dxfId="764" priority="977" operator="greaterThan">
      <formula>0</formula>
    </cfRule>
  </conditionalFormatting>
  <conditionalFormatting sqref="H364:J364">
    <cfRule type="cellIs" dxfId="763" priority="978" operator="greaterThan">
      <formula>0</formula>
    </cfRule>
  </conditionalFormatting>
  <conditionalFormatting sqref="F365">
    <cfRule type="cellIs" dxfId="762" priority="979" operator="greaterThan">
      <formula>0</formula>
    </cfRule>
  </conditionalFormatting>
  <conditionalFormatting sqref="G365">
    <cfRule type="cellIs" dxfId="761" priority="980" operator="greaterThan">
      <formula>0</formula>
    </cfRule>
  </conditionalFormatting>
  <conditionalFormatting sqref="H365:J365">
    <cfRule type="cellIs" dxfId="760" priority="981" operator="greaterThan">
      <formula>0</formula>
    </cfRule>
  </conditionalFormatting>
  <conditionalFormatting sqref="F366">
    <cfRule type="cellIs" dxfId="759" priority="982" operator="greaterThan">
      <formula>0</formula>
    </cfRule>
  </conditionalFormatting>
  <conditionalFormatting sqref="G366">
    <cfRule type="cellIs" dxfId="758" priority="983" operator="greaterThan">
      <formula>0</formula>
    </cfRule>
  </conditionalFormatting>
  <conditionalFormatting sqref="H366:J366">
    <cfRule type="cellIs" dxfId="757" priority="984" operator="greaterThan">
      <formula>0</formula>
    </cfRule>
  </conditionalFormatting>
  <conditionalFormatting sqref="F367">
    <cfRule type="cellIs" dxfId="756" priority="985" operator="greaterThan">
      <formula>0</formula>
    </cfRule>
  </conditionalFormatting>
  <conditionalFormatting sqref="G367">
    <cfRule type="cellIs" dxfId="755" priority="986" operator="greaterThan">
      <formula>0</formula>
    </cfRule>
  </conditionalFormatting>
  <conditionalFormatting sqref="H367:J367">
    <cfRule type="cellIs" dxfId="754" priority="987" operator="greaterThan">
      <formula>0</formula>
    </cfRule>
  </conditionalFormatting>
  <conditionalFormatting sqref="F368">
    <cfRule type="cellIs" dxfId="753" priority="988" operator="greaterThan">
      <formula>0</formula>
    </cfRule>
  </conditionalFormatting>
  <conditionalFormatting sqref="G368">
    <cfRule type="cellIs" dxfId="752" priority="989" operator="greaterThan">
      <formula>0</formula>
    </cfRule>
  </conditionalFormatting>
  <conditionalFormatting sqref="H368:J368">
    <cfRule type="cellIs" dxfId="751" priority="990" operator="greaterThan">
      <formula>0</formula>
    </cfRule>
  </conditionalFormatting>
  <conditionalFormatting sqref="F369">
    <cfRule type="cellIs" dxfId="750" priority="991" operator="greaterThan">
      <formula>0</formula>
    </cfRule>
  </conditionalFormatting>
  <conditionalFormatting sqref="G369">
    <cfRule type="cellIs" dxfId="749" priority="992" operator="greaterThan">
      <formula>0</formula>
    </cfRule>
  </conditionalFormatting>
  <conditionalFormatting sqref="H369:J369">
    <cfRule type="cellIs" dxfId="748" priority="993" operator="greaterThan">
      <formula>0</formula>
    </cfRule>
  </conditionalFormatting>
  <conditionalFormatting sqref="F370">
    <cfRule type="cellIs" dxfId="747" priority="994" operator="greaterThan">
      <formula>0</formula>
    </cfRule>
  </conditionalFormatting>
  <conditionalFormatting sqref="G370">
    <cfRule type="cellIs" dxfId="746" priority="995" operator="greaterThan">
      <formula>0</formula>
    </cfRule>
  </conditionalFormatting>
  <conditionalFormatting sqref="H370:J370">
    <cfRule type="cellIs" dxfId="745" priority="996" operator="greaterThan">
      <formula>0</formula>
    </cfRule>
  </conditionalFormatting>
  <conditionalFormatting sqref="F371">
    <cfRule type="cellIs" dxfId="744" priority="997" operator="greaterThan">
      <formula>0</formula>
    </cfRule>
  </conditionalFormatting>
  <conditionalFormatting sqref="G371">
    <cfRule type="cellIs" dxfId="743" priority="998" operator="greaterThan">
      <formula>0</formula>
    </cfRule>
  </conditionalFormatting>
  <conditionalFormatting sqref="H371:J371">
    <cfRule type="cellIs" dxfId="742" priority="999" operator="greaterThan">
      <formula>0</formula>
    </cfRule>
  </conditionalFormatting>
  <conditionalFormatting sqref="F372">
    <cfRule type="cellIs" dxfId="741" priority="1000" operator="greaterThan">
      <formula>0</formula>
    </cfRule>
  </conditionalFormatting>
  <conditionalFormatting sqref="G372">
    <cfRule type="cellIs" dxfId="740" priority="1001" operator="greaterThan">
      <formula>0</formula>
    </cfRule>
  </conditionalFormatting>
  <conditionalFormatting sqref="H372:J372">
    <cfRule type="cellIs" dxfId="739" priority="1002" operator="greaterThan">
      <formula>0</formula>
    </cfRule>
  </conditionalFormatting>
  <conditionalFormatting sqref="F373">
    <cfRule type="cellIs" dxfId="738" priority="1003" operator="greaterThan">
      <formula>0</formula>
    </cfRule>
  </conditionalFormatting>
  <conditionalFormatting sqref="G373">
    <cfRule type="cellIs" dxfId="737" priority="1004" operator="greaterThan">
      <formula>0</formula>
    </cfRule>
  </conditionalFormatting>
  <conditionalFormatting sqref="H373:J373">
    <cfRule type="cellIs" dxfId="736" priority="1005" operator="greaterThan">
      <formula>0</formula>
    </cfRule>
  </conditionalFormatting>
  <conditionalFormatting sqref="F374">
    <cfRule type="cellIs" dxfId="735" priority="1006" operator="greaterThan">
      <formula>0</formula>
    </cfRule>
  </conditionalFormatting>
  <conditionalFormatting sqref="G374">
    <cfRule type="cellIs" dxfId="734" priority="1007" operator="greaterThan">
      <formula>0</formula>
    </cfRule>
  </conditionalFormatting>
  <conditionalFormatting sqref="H374:J374">
    <cfRule type="cellIs" dxfId="733" priority="1008" operator="greaterThan">
      <formula>0</formula>
    </cfRule>
  </conditionalFormatting>
  <conditionalFormatting sqref="F375">
    <cfRule type="cellIs" dxfId="732" priority="1009" operator="greaterThan">
      <formula>0</formula>
    </cfRule>
  </conditionalFormatting>
  <conditionalFormatting sqref="G375">
    <cfRule type="cellIs" dxfId="731" priority="1010" operator="greaterThan">
      <formula>0</formula>
    </cfRule>
  </conditionalFormatting>
  <conditionalFormatting sqref="H375:J375">
    <cfRule type="cellIs" dxfId="730" priority="1011" operator="greaterThan">
      <formula>0</formula>
    </cfRule>
  </conditionalFormatting>
  <conditionalFormatting sqref="F376">
    <cfRule type="cellIs" dxfId="729" priority="1012" operator="greaterThan">
      <formula>0</formula>
    </cfRule>
  </conditionalFormatting>
  <conditionalFormatting sqref="G376">
    <cfRule type="cellIs" dxfId="728" priority="1013" operator="greaterThan">
      <formula>0</formula>
    </cfRule>
  </conditionalFormatting>
  <conditionalFormatting sqref="H376:J376">
    <cfRule type="cellIs" dxfId="727" priority="1014" operator="greaterThan">
      <formula>0</formula>
    </cfRule>
  </conditionalFormatting>
  <conditionalFormatting sqref="F377">
    <cfRule type="cellIs" dxfId="726" priority="1015" operator="greaterThan">
      <formula>0</formula>
    </cfRule>
  </conditionalFormatting>
  <conditionalFormatting sqref="G377">
    <cfRule type="cellIs" dxfId="725" priority="1016" operator="greaterThan">
      <formula>0</formula>
    </cfRule>
  </conditionalFormatting>
  <conditionalFormatting sqref="H377:J377">
    <cfRule type="cellIs" dxfId="724" priority="1017" operator="greaterThan">
      <formula>0</formula>
    </cfRule>
  </conditionalFormatting>
  <conditionalFormatting sqref="F378">
    <cfRule type="cellIs" dxfId="723" priority="1018" operator="greaterThan">
      <formula>0</formula>
    </cfRule>
  </conditionalFormatting>
  <conditionalFormatting sqref="G378">
    <cfRule type="cellIs" dxfId="722" priority="1019" operator="greaterThan">
      <formula>0</formula>
    </cfRule>
  </conditionalFormatting>
  <conditionalFormatting sqref="H378:J378">
    <cfRule type="cellIs" dxfId="721" priority="1020" operator="greaterThan">
      <formula>0</formula>
    </cfRule>
  </conditionalFormatting>
  <conditionalFormatting sqref="F379">
    <cfRule type="cellIs" dxfId="720" priority="1021" operator="greaterThan">
      <formula>0</formula>
    </cfRule>
  </conditionalFormatting>
  <conditionalFormatting sqref="G379">
    <cfRule type="cellIs" dxfId="719" priority="1022" operator="greaterThan">
      <formula>0</formula>
    </cfRule>
  </conditionalFormatting>
  <conditionalFormatting sqref="H379:J379">
    <cfRule type="cellIs" dxfId="718" priority="1023" operator="greaterThan">
      <formula>0</formula>
    </cfRule>
  </conditionalFormatting>
  <conditionalFormatting sqref="F380">
    <cfRule type="cellIs" dxfId="717" priority="1024" operator="greaterThan">
      <formula>0</formula>
    </cfRule>
  </conditionalFormatting>
  <conditionalFormatting sqref="G380">
    <cfRule type="cellIs" dxfId="716" priority="1025" operator="greaterThan">
      <formula>0</formula>
    </cfRule>
  </conditionalFormatting>
  <conditionalFormatting sqref="H380:J380">
    <cfRule type="cellIs" dxfId="715" priority="1026" operator="greaterThan">
      <formula>0</formula>
    </cfRule>
  </conditionalFormatting>
  <conditionalFormatting sqref="F381">
    <cfRule type="cellIs" dxfId="714" priority="1027" operator="greaterThan">
      <formula>0</formula>
    </cfRule>
  </conditionalFormatting>
  <conditionalFormatting sqref="G381">
    <cfRule type="cellIs" dxfId="713" priority="1028" operator="greaterThan">
      <formula>0</formula>
    </cfRule>
  </conditionalFormatting>
  <conditionalFormatting sqref="H381:J381">
    <cfRule type="cellIs" dxfId="712" priority="1029" operator="greaterThan">
      <formula>0</formula>
    </cfRule>
  </conditionalFormatting>
  <conditionalFormatting sqref="F382">
    <cfRule type="cellIs" dxfId="711" priority="1030" operator="greaterThan">
      <formula>0</formula>
    </cfRule>
  </conditionalFormatting>
  <conditionalFormatting sqref="G382">
    <cfRule type="cellIs" dxfId="710" priority="1031" operator="greaterThan">
      <formula>0</formula>
    </cfRule>
  </conditionalFormatting>
  <conditionalFormatting sqref="H382:J382">
    <cfRule type="cellIs" dxfId="709" priority="1032" operator="greaterThan">
      <formula>0</formula>
    </cfRule>
  </conditionalFormatting>
  <conditionalFormatting sqref="F383">
    <cfRule type="cellIs" dxfId="708" priority="1033" operator="greaterThan">
      <formula>0</formula>
    </cfRule>
  </conditionalFormatting>
  <conditionalFormatting sqref="G383">
    <cfRule type="cellIs" dxfId="707" priority="1034" operator="greaterThan">
      <formula>0</formula>
    </cfRule>
  </conditionalFormatting>
  <conditionalFormatting sqref="H383:J383">
    <cfRule type="cellIs" dxfId="706" priority="1035" operator="greaterThan">
      <formula>0</formula>
    </cfRule>
  </conditionalFormatting>
  <conditionalFormatting sqref="F384">
    <cfRule type="cellIs" dxfId="705" priority="1036" operator="greaterThan">
      <formula>0</formula>
    </cfRule>
  </conditionalFormatting>
  <conditionalFormatting sqref="G384">
    <cfRule type="cellIs" dxfId="704" priority="1037" operator="greaterThan">
      <formula>0</formula>
    </cfRule>
  </conditionalFormatting>
  <conditionalFormatting sqref="H384:J384">
    <cfRule type="cellIs" dxfId="703" priority="1038" operator="greaterThan">
      <formula>0</formula>
    </cfRule>
  </conditionalFormatting>
  <conditionalFormatting sqref="F385">
    <cfRule type="cellIs" dxfId="702" priority="1039" operator="greaterThan">
      <formula>0</formula>
    </cfRule>
  </conditionalFormatting>
  <conditionalFormatting sqref="G385">
    <cfRule type="cellIs" dxfId="701" priority="1040" operator="greaterThan">
      <formula>0</formula>
    </cfRule>
  </conditionalFormatting>
  <conditionalFormatting sqref="H385:J385">
    <cfRule type="cellIs" dxfId="700" priority="1041" operator="greaterThan">
      <formula>0</formula>
    </cfRule>
  </conditionalFormatting>
  <conditionalFormatting sqref="F386">
    <cfRule type="cellIs" dxfId="699" priority="1042" operator="greaterThan">
      <formula>0</formula>
    </cfRule>
  </conditionalFormatting>
  <conditionalFormatting sqref="G386">
    <cfRule type="cellIs" dxfId="698" priority="1043" operator="greaterThan">
      <formula>0</formula>
    </cfRule>
  </conditionalFormatting>
  <conditionalFormatting sqref="H386:J386">
    <cfRule type="cellIs" dxfId="697" priority="1044" operator="greaterThan">
      <formula>0</formula>
    </cfRule>
  </conditionalFormatting>
  <conditionalFormatting sqref="F387">
    <cfRule type="cellIs" dxfId="696" priority="1045" operator="greaterThan">
      <formula>0</formula>
    </cfRule>
  </conditionalFormatting>
  <conditionalFormatting sqref="G387">
    <cfRule type="cellIs" dxfId="695" priority="1046" operator="greaterThan">
      <formula>0</formula>
    </cfRule>
  </conditionalFormatting>
  <conditionalFormatting sqref="H387:J387">
    <cfRule type="cellIs" dxfId="694" priority="1047" operator="greaterThan">
      <formula>0</formula>
    </cfRule>
  </conditionalFormatting>
  <conditionalFormatting sqref="F388">
    <cfRule type="cellIs" dxfId="693" priority="1048" operator="greaterThan">
      <formula>0</formula>
    </cfRule>
  </conditionalFormatting>
  <conditionalFormatting sqref="G388">
    <cfRule type="cellIs" dxfId="692" priority="1049" operator="greaterThan">
      <formula>0</formula>
    </cfRule>
  </conditionalFormatting>
  <conditionalFormatting sqref="H388:J388">
    <cfRule type="cellIs" dxfId="691" priority="1050" operator="greaterThan">
      <formula>0</formula>
    </cfRule>
  </conditionalFormatting>
  <conditionalFormatting sqref="F389">
    <cfRule type="cellIs" dxfId="690" priority="1051" operator="greaterThan">
      <formula>0</formula>
    </cfRule>
  </conditionalFormatting>
  <conditionalFormatting sqref="G389">
    <cfRule type="cellIs" dxfId="689" priority="1052" operator="greaterThan">
      <formula>0</formula>
    </cfRule>
  </conditionalFormatting>
  <conditionalFormatting sqref="H389:J389">
    <cfRule type="cellIs" dxfId="688" priority="1053" operator="greaterThan">
      <formula>0</formula>
    </cfRule>
  </conditionalFormatting>
  <conditionalFormatting sqref="F390">
    <cfRule type="cellIs" dxfId="687" priority="1054" operator="greaterThan">
      <formula>0</formula>
    </cfRule>
  </conditionalFormatting>
  <conditionalFormatting sqref="G390">
    <cfRule type="cellIs" dxfId="686" priority="1055" operator="greaterThan">
      <formula>0</formula>
    </cfRule>
  </conditionalFormatting>
  <conditionalFormatting sqref="H390:J390">
    <cfRule type="cellIs" dxfId="685" priority="1056" operator="greaterThan">
      <formula>0</formula>
    </cfRule>
  </conditionalFormatting>
  <conditionalFormatting sqref="F391">
    <cfRule type="cellIs" dxfId="684" priority="1057" operator="greaterThan">
      <formula>0</formula>
    </cfRule>
  </conditionalFormatting>
  <conditionalFormatting sqref="G391">
    <cfRule type="cellIs" dxfId="683" priority="1058" operator="greaterThan">
      <formula>0</formula>
    </cfRule>
  </conditionalFormatting>
  <conditionalFormatting sqref="H391:J391">
    <cfRule type="cellIs" dxfId="682" priority="1059" operator="greaterThan">
      <formula>0</formula>
    </cfRule>
  </conditionalFormatting>
  <conditionalFormatting sqref="F392">
    <cfRule type="cellIs" dxfId="681" priority="1060" operator="greaterThan">
      <formula>0</formula>
    </cfRule>
  </conditionalFormatting>
  <conditionalFormatting sqref="G392">
    <cfRule type="cellIs" dxfId="680" priority="1061" operator="greaterThan">
      <formula>0</formula>
    </cfRule>
  </conditionalFormatting>
  <conditionalFormatting sqref="H392:J392">
    <cfRule type="cellIs" dxfId="679" priority="1062" operator="greaterThan">
      <formula>0</formula>
    </cfRule>
  </conditionalFormatting>
  <conditionalFormatting sqref="F393">
    <cfRule type="cellIs" dxfId="678" priority="1063" operator="greaterThan">
      <formula>0</formula>
    </cfRule>
  </conditionalFormatting>
  <conditionalFormatting sqref="G393">
    <cfRule type="cellIs" dxfId="677" priority="1064" operator="greaterThan">
      <formula>0</formula>
    </cfRule>
  </conditionalFormatting>
  <conditionalFormatting sqref="H393:J393">
    <cfRule type="cellIs" dxfId="676" priority="1065" operator="greaterThan">
      <formula>0</formula>
    </cfRule>
  </conditionalFormatting>
  <conditionalFormatting sqref="F394">
    <cfRule type="cellIs" dxfId="675" priority="1066" operator="greaterThan">
      <formula>0</formula>
    </cfRule>
  </conditionalFormatting>
  <conditionalFormatting sqref="G394">
    <cfRule type="cellIs" dxfId="674" priority="1067" operator="greaterThan">
      <formula>0</formula>
    </cfRule>
  </conditionalFormatting>
  <conditionalFormatting sqref="H394:J394">
    <cfRule type="cellIs" dxfId="673" priority="1068" operator="greaterThan">
      <formula>0</formula>
    </cfRule>
  </conditionalFormatting>
  <conditionalFormatting sqref="F395">
    <cfRule type="cellIs" dxfId="672" priority="1069" operator="greaterThan">
      <formula>0</formula>
    </cfRule>
  </conditionalFormatting>
  <conditionalFormatting sqref="G395">
    <cfRule type="cellIs" dxfId="671" priority="1070" operator="greaterThan">
      <formula>0</formula>
    </cfRule>
  </conditionalFormatting>
  <conditionalFormatting sqref="H395:J395">
    <cfRule type="cellIs" dxfId="670" priority="1071" operator="greaterThan">
      <formula>0</formula>
    </cfRule>
  </conditionalFormatting>
  <conditionalFormatting sqref="F396">
    <cfRule type="cellIs" dxfId="669" priority="1072" operator="greaterThan">
      <formula>0</formula>
    </cfRule>
  </conditionalFormatting>
  <conditionalFormatting sqref="G396">
    <cfRule type="cellIs" dxfId="668" priority="1073" operator="greaterThan">
      <formula>0</formula>
    </cfRule>
  </conditionalFormatting>
  <conditionalFormatting sqref="H396:J396">
    <cfRule type="cellIs" dxfId="667" priority="1074" operator="greaterThan">
      <formula>0</formula>
    </cfRule>
  </conditionalFormatting>
  <conditionalFormatting sqref="F397">
    <cfRule type="cellIs" dxfId="666" priority="1075" operator="greaterThan">
      <formula>0</formula>
    </cfRule>
  </conditionalFormatting>
  <conditionalFormatting sqref="G397">
    <cfRule type="cellIs" dxfId="665" priority="1076" operator="greaterThan">
      <formula>0</formula>
    </cfRule>
  </conditionalFormatting>
  <conditionalFormatting sqref="H397:J397">
    <cfRule type="cellIs" dxfId="664" priority="1077" operator="greaterThan">
      <formula>0</formula>
    </cfRule>
  </conditionalFormatting>
  <conditionalFormatting sqref="F398">
    <cfRule type="cellIs" dxfId="663" priority="1078" operator="greaterThan">
      <formula>0</formula>
    </cfRule>
  </conditionalFormatting>
  <conditionalFormatting sqref="G398">
    <cfRule type="cellIs" dxfId="662" priority="1079" operator="greaterThan">
      <formula>0</formula>
    </cfRule>
  </conditionalFormatting>
  <conditionalFormatting sqref="H398:J398">
    <cfRule type="cellIs" dxfId="661" priority="1080" operator="greaterThan">
      <formula>0</formula>
    </cfRule>
  </conditionalFormatting>
  <conditionalFormatting sqref="F399">
    <cfRule type="cellIs" dxfId="660" priority="1081" operator="greaterThan">
      <formula>0</formula>
    </cfRule>
  </conditionalFormatting>
  <conditionalFormatting sqref="G399">
    <cfRule type="cellIs" dxfId="659" priority="1082" operator="greaterThan">
      <formula>0</formula>
    </cfRule>
  </conditionalFormatting>
  <conditionalFormatting sqref="H399:J399">
    <cfRule type="cellIs" dxfId="658" priority="1083" operator="greaterThan">
      <formula>0</formula>
    </cfRule>
  </conditionalFormatting>
  <conditionalFormatting sqref="F400">
    <cfRule type="cellIs" dxfId="657" priority="1084" operator="greaterThan">
      <formula>0</formula>
    </cfRule>
  </conditionalFormatting>
  <conditionalFormatting sqref="G400">
    <cfRule type="cellIs" dxfId="656" priority="1085" operator="greaterThan">
      <formula>0</formula>
    </cfRule>
  </conditionalFormatting>
  <conditionalFormatting sqref="H400:J400">
    <cfRule type="cellIs" dxfId="655" priority="1086" operator="greaterThan">
      <formula>0</formula>
    </cfRule>
  </conditionalFormatting>
  <conditionalFormatting sqref="F401">
    <cfRule type="cellIs" dxfId="654" priority="1087" operator="greaterThan">
      <formula>0</formula>
    </cfRule>
  </conditionalFormatting>
  <conditionalFormatting sqref="G401">
    <cfRule type="cellIs" dxfId="653" priority="1088" operator="greaterThan">
      <formula>0</formula>
    </cfRule>
  </conditionalFormatting>
  <conditionalFormatting sqref="H401:J401">
    <cfRule type="cellIs" dxfId="652" priority="1089" operator="greaterThan">
      <formula>0</formula>
    </cfRule>
  </conditionalFormatting>
  <conditionalFormatting sqref="F402">
    <cfRule type="cellIs" dxfId="651" priority="1090" operator="greaterThan">
      <formula>0</formula>
    </cfRule>
  </conditionalFormatting>
  <conditionalFormatting sqref="G402">
    <cfRule type="cellIs" dxfId="650" priority="1091" operator="greaterThan">
      <formula>0</formula>
    </cfRule>
  </conditionalFormatting>
  <conditionalFormatting sqref="H402:J402">
    <cfRule type="cellIs" dxfId="649" priority="1092" operator="greaterThan">
      <formula>0</formula>
    </cfRule>
  </conditionalFormatting>
  <conditionalFormatting sqref="F403">
    <cfRule type="cellIs" dxfId="648" priority="1093" operator="greaterThan">
      <formula>0</formula>
    </cfRule>
  </conditionalFormatting>
  <conditionalFormatting sqref="G403">
    <cfRule type="cellIs" dxfId="647" priority="1094" operator="greaterThan">
      <formula>0</formula>
    </cfRule>
  </conditionalFormatting>
  <conditionalFormatting sqref="H403:J403">
    <cfRule type="cellIs" dxfId="646" priority="1095" operator="greaterThan">
      <formula>0</formula>
    </cfRule>
  </conditionalFormatting>
  <conditionalFormatting sqref="F404">
    <cfRule type="cellIs" dxfId="645" priority="1096" operator="greaterThan">
      <formula>0</formula>
    </cfRule>
  </conditionalFormatting>
  <conditionalFormatting sqref="G404">
    <cfRule type="cellIs" dxfId="644" priority="1097" operator="greaterThan">
      <formula>0</formula>
    </cfRule>
  </conditionalFormatting>
  <conditionalFormatting sqref="H404:J404">
    <cfRule type="cellIs" dxfId="643" priority="1098" operator="greaterThan">
      <formula>0</formula>
    </cfRule>
  </conditionalFormatting>
  <conditionalFormatting sqref="F405">
    <cfRule type="cellIs" dxfId="642" priority="1099" operator="greaterThan">
      <formula>0</formula>
    </cfRule>
  </conditionalFormatting>
  <conditionalFormatting sqref="G405">
    <cfRule type="cellIs" dxfId="641" priority="1100" operator="greaterThan">
      <formula>0</formula>
    </cfRule>
  </conditionalFormatting>
  <conditionalFormatting sqref="H405:J405">
    <cfRule type="cellIs" dxfId="640" priority="1101" operator="greaterThan">
      <formula>0</formula>
    </cfRule>
  </conditionalFormatting>
  <conditionalFormatting sqref="F406">
    <cfRule type="cellIs" dxfId="639" priority="1102" operator="greaterThan">
      <formula>0</formula>
    </cfRule>
  </conditionalFormatting>
  <conditionalFormatting sqref="G406">
    <cfRule type="cellIs" dxfId="638" priority="1103" operator="greaterThan">
      <formula>0</formula>
    </cfRule>
  </conditionalFormatting>
  <conditionalFormatting sqref="H406:J406">
    <cfRule type="cellIs" dxfId="637" priority="1104" operator="greaterThan">
      <formula>0</formula>
    </cfRule>
  </conditionalFormatting>
  <conditionalFormatting sqref="F407">
    <cfRule type="cellIs" dxfId="636" priority="1105" operator="greaterThan">
      <formula>0</formula>
    </cfRule>
  </conditionalFormatting>
  <conditionalFormatting sqref="G407">
    <cfRule type="cellIs" dxfId="635" priority="1106" operator="greaterThan">
      <formula>0</formula>
    </cfRule>
  </conditionalFormatting>
  <conditionalFormatting sqref="H407:J407">
    <cfRule type="cellIs" dxfId="634" priority="1107" operator="greaterThan">
      <formula>0</formula>
    </cfRule>
  </conditionalFormatting>
  <conditionalFormatting sqref="F408">
    <cfRule type="cellIs" dxfId="633" priority="1108" operator="greaterThan">
      <formula>0</formula>
    </cfRule>
  </conditionalFormatting>
  <conditionalFormatting sqref="G408">
    <cfRule type="cellIs" dxfId="632" priority="1109" operator="greaterThan">
      <formula>0</formula>
    </cfRule>
  </conditionalFormatting>
  <conditionalFormatting sqref="H408:J408">
    <cfRule type="cellIs" dxfId="631" priority="1110" operator="greaterThan">
      <formula>0</formula>
    </cfRule>
  </conditionalFormatting>
  <conditionalFormatting sqref="F409">
    <cfRule type="cellIs" dxfId="630" priority="1111" operator="greaterThan">
      <formula>0</formula>
    </cfRule>
  </conditionalFormatting>
  <conditionalFormatting sqref="G409">
    <cfRule type="cellIs" dxfId="629" priority="1112" operator="greaterThan">
      <formula>0</formula>
    </cfRule>
  </conditionalFormatting>
  <conditionalFormatting sqref="H409:J409">
    <cfRule type="cellIs" dxfId="628" priority="1113" operator="greaterThan">
      <formula>0</formula>
    </cfRule>
  </conditionalFormatting>
  <conditionalFormatting sqref="F410">
    <cfRule type="cellIs" dxfId="627" priority="1114" operator="greaterThan">
      <formula>0</formula>
    </cfRule>
  </conditionalFormatting>
  <conditionalFormatting sqref="G410">
    <cfRule type="cellIs" dxfId="626" priority="1115" operator="greaterThan">
      <formula>0</formula>
    </cfRule>
  </conditionalFormatting>
  <conditionalFormatting sqref="H410:J410">
    <cfRule type="cellIs" dxfId="625" priority="1116" operator="greaterThan">
      <formula>0</formula>
    </cfRule>
  </conditionalFormatting>
  <conditionalFormatting sqref="F411">
    <cfRule type="cellIs" dxfId="624" priority="1117" operator="greaterThan">
      <formula>0</formula>
    </cfRule>
  </conditionalFormatting>
  <conditionalFormatting sqref="G411">
    <cfRule type="cellIs" dxfId="623" priority="1118" operator="greaterThan">
      <formula>0</formula>
    </cfRule>
  </conditionalFormatting>
  <conditionalFormatting sqref="H411:J411">
    <cfRule type="cellIs" dxfId="622" priority="1119" operator="greaterThan">
      <formula>0</formula>
    </cfRule>
  </conditionalFormatting>
  <conditionalFormatting sqref="F412">
    <cfRule type="cellIs" dxfId="621" priority="1120" operator="greaterThan">
      <formula>0</formula>
    </cfRule>
  </conditionalFormatting>
  <conditionalFormatting sqref="G412">
    <cfRule type="cellIs" dxfId="620" priority="1121" operator="greaterThan">
      <formula>0</formula>
    </cfRule>
  </conditionalFormatting>
  <conditionalFormatting sqref="H412:J412">
    <cfRule type="cellIs" dxfId="619" priority="1122" operator="greaterThan">
      <formula>0</formula>
    </cfRule>
  </conditionalFormatting>
  <conditionalFormatting sqref="F413">
    <cfRule type="cellIs" dxfId="618" priority="1123" operator="greaterThan">
      <formula>0</formula>
    </cfRule>
  </conditionalFormatting>
  <conditionalFormatting sqref="G413">
    <cfRule type="cellIs" dxfId="617" priority="1124" operator="greaterThan">
      <formula>0</formula>
    </cfRule>
  </conditionalFormatting>
  <conditionalFormatting sqref="H413:J413">
    <cfRule type="cellIs" dxfId="616" priority="1125" operator="greaterThan">
      <formula>0</formula>
    </cfRule>
  </conditionalFormatting>
  <conditionalFormatting sqref="F414">
    <cfRule type="cellIs" dxfId="615" priority="1126" operator="greaterThan">
      <formula>0</formula>
    </cfRule>
  </conditionalFormatting>
  <conditionalFormatting sqref="G414">
    <cfRule type="cellIs" dxfId="614" priority="1127" operator="greaterThan">
      <formula>0</formula>
    </cfRule>
  </conditionalFormatting>
  <conditionalFormatting sqref="H414:J414">
    <cfRule type="cellIs" dxfId="613" priority="1128" operator="greaterThan">
      <formula>0</formula>
    </cfRule>
  </conditionalFormatting>
  <conditionalFormatting sqref="F415">
    <cfRule type="cellIs" dxfId="612" priority="1129" operator="greaterThan">
      <formula>0</formula>
    </cfRule>
  </conditionalFormatting>
  <conditionalFormatting sqref="G415">
    <cfRule type="cellIs" dxfId="611" priority="1130" operator="greaterThan">
      <formula>0</formula>
    </cfRule>
  </conditionalFormatting>
  <conditionalFormatting sqref="H415:J415">
    <cfRule type="cellIs" dxfId="610" priority="1131" operator="greaterThan">
      <formula>0</formula>
    </cfRule>
  </conditionalFormatting>
  <conditionalFormatting sqref="F416">
    <cfRule type="cellIs" dxfId="609" priority="1132" operator="greaterThan">
      <formula>0</formula>
    </cfRule>
  </conditionalFormatting>
  <conditionalFormatting sqref="G416">
    <cfRule type="cellIs" dxfId="608" priority="1133" operator="greaterThan">
      <formula>0</formula>
    </cfRule>
  </conditionalFormatting>
  <conditionalFormatting sqref="H416:J416">
    <cfRule type="cellIs" dxfId="607" priority="1134" operator="greaterThan">
      <formula>0</formula>
    </cfRule>
  </conditionalFormatting>
  <conditionalFormatting sqref="F417">
    <cfRule type="cellIs" dxfId="606" priority="1135" operator="greaterThan">
      <formula>0</formula>
    </cfRule>
  </conditionalFormatting>
  <conditionalFormatting sqref="G417">
    <cfRule type="cellIs" dxfId="605" priority="1136" operator="greaterThan">
      <formula>0</formula>
    </cfRule>
  </conditionalFormatting>
  <conditionalFormatting sqref="H417:J417">
    <cfRule type="cellIs" dxfId="604" priority="1137" operator="greaterThan">
      <formula>0</formula>
    </cfRule>
  </conditionalFormatting>
  <conditionalFormatting sqref="F418">
    <cfRule type="cellIs" dxfId="603" priority="1138" operator="greaterThan">
      <formula>0</formula>
    </cfRule>
  </conditionalFormatting>
  <conditionalFormatting sqref="G418">
    <cfRule type="cellIs" dxfId="602" priority="1139" operator="greaterThan">
      <formula>0</formula>
    </cfRule>
  </conditionalFormatting>
  <conditionalFormatting sqref="H418:J418">
    <cfRule type="cellIs" dxfId="601" priority="1140" operator="greaterThan">
      <formula>0</formula>
    </cfRule>
  </conditionalFormatting>
  <conditionalFormatting sqref="F419">
    <cfRule type="cellIs" dxfId="600" priority="1141" operator="greaterThan">
      <formula>0</formula>
    </cfRule>
  </conditionalFormatting>
  <conditionalFormatting sqref="G419">
    <cfRule type="cellIs" dxfId="599" priority="1142" operator="greaterThan">
      <formula>0</formula>
    </cfRule>
  </conditionalFormatting>
  <conditionalFormatting sqref="H419:J419">
    <cfRule type="cellIs" dxfId="598" priority="1143" operator="greaterThan">
      <formula>0</formula>
    </cfRule>
  </conditionalFormatting>
  <conditionalFormatting sqref="F420">
    <cfRule type="cellIs" dxfId="597" priority="1144" operator="greaterThan">
      <formula>0</formula>
    </cfRule>
  </conditionalFormatting>
  <conditionalFormatting sqref="G420">
    <cfRule type="cellIs" dxfId="596" priority="1145" operator="greaterThan">
      <formula>0</formula>
    </cfRule>
  </conditionalFormatting>
  <conditionalFormatting sqref="H420:J420">
    <cfRule type="cellIs" dxfId="595" priority="1146" operator="greaterThan">
      <formula>0</formula>
    </cfRule>
  </conditionalFormatting>
  <conditionalFormatting sqref="F421">
    <cfRule type="cellIs" dxfId="594" priority="1147" operator="greaterThan">
      <formula>0</formula>
    </cfRule>
  </conditionalFormatting>
  <conditionalFormatting sqref="G421">
    <cfRule type="cellIs" dxfId="593" priority="1148" operator="greaterThan">
      <formula>0</formula>
    </cfRule>
  </conditionalFormatting>
  <conditionalFormatting sqref="H421:J421">
    <cfRule type="cellIs" dxfId="592" priority="1149" operator="greaterThan">
      <formula>0</formula>
    </cfRule>
  </conditionalFormatting>
  <conditionalFormatting sqref="F422">
    <cfRule type="cellIs" dxfId="591" priority="1150" operator="greaterThan">
      <formula>0</formula>
    </cfRule>
  </conditionalFormatting>
  <conditionalFormatting sqref="G422">
    <cfRule type="cellIs" dxfId="590" priority="1151" operator="greaterThan">
      <formula>0</formula>
    </cfRule>
  </conditionalFormatting>
  <conditionalFormatting sqref="H422:J422">
    <cfRule type="cellIs" dxfId="589" priority="1152" operator="greaterThan">
      <formula>0</formula>
    </cfRule>
  </conditionalFormatting>
  <conditionalFormatting sqref="F423">
    <cfRule type="cellIs" dxfId="588" priority="1153" operator="greaterThan">
      <formula>0</formula>
    </cfRule>
  </conditionalFormatting>
  <conditionalFormatting sqref="G423">
    <cfRule type="cellIs" dxfId="587" priority="1154" operator="greaterThan">
      <formula>0</formula>
    </cfRule>
  </conditionalFormatting>
  <conditionalFormatting sqref="H423:J423">
    <cfRule type="cellIs" dxfId="586" priority="1155" operator="greaterThan">
      <formula>0</formula>
    </cfRule>
  </conditionalFormatting>
  <conditionalFormatting sqref="F424">
    <cfRule type="cellIs" dxfId="585" priority="1156" operator="greaterThan">
      <formula>0</formula>
    </cfRule>
  </conditionalFormatting>
  <conditionalFormatting sqref="G424">
    <cfRule type="cellIs" dxfId="584" priority="1157" operator="greaterThan">
      <formula>0</formula>
    </cfRule>
  </conditionalFormatting>
  <conditionalFormatting sqref="H424:J424">
    <cfRule type="cellIs" dxfId="583" priority="1158" operator="greaterThan">
      <formula>0</formula>
    </cfRule>
  </conditionalFormatting>
  <conditionalFormatting sqref="F425">
    <cfRule type="cellIs" dxfId="582" priority="1159" operator="greaterThan">
      <formula>0</formula>
    </cfRule>
  </conditionalFormatting>
  <conditionalFormatting sqref="G425">
    <cfRule type="cellIs" dxfId="581" priority="1160" operator="greaterThan">
      <formula>0</formula>
    </cfRule>
  </conditionalFormatting>
  <conditionalFormatting sqref="H425:J425">
    <cfRule type="cellIs" dxfId="580" priority="1161" operator="greaterThan">
      <formula>0</formula>
    </cfRule>
  </conditionalFormatting>
  <conditionalFormatting sqref="F426">
    <cfRule type="cellIs" dxfId="579" priority="1162" operator="greaterThan">
      <formula>0</formula>
    </cfRule>
  </conditionalFormatting>
  <conditionalFormatting sqref="G426">
    <cfRule type="cellIs" dxfId="578" priority="1163" operator="greaterThan">
      <formula>0</formula>
    </cfRule>
  </conditionalFormatting>
  <conditionalFormatting sqref="H426:J426">
    <cfRule type="cellIs" dxfId="577" priority="1164" operator="greaterThan">
      <formula>0</formula>
    </cfRule>
  </conditionalFormatting>
  <conditionalFormatting sqref="F427">
    <cfRule type="cellIs" dxfId="576" priority="1165" operator="greaterThan">
      <formula>0</formula>
    </cfRule>
  </conditionalFormatting>
  <conditionalFormatting sqref="G427">
    <cfRule type="cellIs" dxfId="575" priority="1166" operator="greaterThan">
      <formula>0</formula>
    </cfRule>
  </conditionalFormatting>
  <conditionalFormatting sqref="H427:J427">
    <cfRule type="cellIs" dxfId="574" priority="1167" operator="greaterThan">
      <formula>0</formula>
    </cfRule>
  </conditionalFormatting>
  <conditionalFormatting sqref="F428">
    <cfRule type="cellIs" dxfId="573" priority="1168" operator="greaterThan">
      <formula>0</formula>
    </cfRule>
  </conditionalFormatting>
  <conditionalFormatting sqref="G428">
    <cfRule type="cellIs" dxfId="572" priority="1169" operator="greaterThan">
      <formula>0</formula>
    </cfRule>
  </conditionalFormatting>
  <conditionalFormatting sqref="H428:J428">
    <cfRule type="cellIs" dxfId="571" priority="1170" operator="greaterThan">
      <formula>0</formula>
    </cfRule>
  </conditionalFormatting>
  <conditionalFormatting sqref="F429">
    <cfRule type="cellIs" dxfId="570" priority="1171" operator="greaterThan">
      <formula>0</formula>
    </cfRule>
  </conditionalFormatting>
  <conditionalFormatting sqref="G429">
    <cfRule type="cellIs" dxfId="569" priority="1172" operator="greaterThan">
      <formula>0</formula>
    </cfRule>
  </conditionalFormatting>
  <conditionalFormatting sqref="H429:J429">
    <cfRule type="cellIs" dxfId="568" priority="1173" operator="greaterThan">
      <formula>0</formula>
    </cfRule>
  </conditionalFormatting>
  <conditionalFormatting sqref="F430">
    <cfRule type="cellIs" dxfId="567" priority="1174" operator="greaterThan">
      <formula>0</formula>
    </cfRule>
  </conditionalFormatting>
  <conditionalFormatting sqref="G430">
    <cfRule type="cellIs" dxfId="566" priority="1175" operator="greaterThan">
      <formula>0</formula>
    </cfRule>
  </conditionalFormatting>
  <conditionalFormatting sqref="H430:J430">
    <cfRule type="cellIs" dxfId="565" priority="1176" operator="greaterThan">
      <formula>0</formula>
    </cfRule>
  </conditionalFormatting>
  <conditionalFormatting sqref="F431">
    <cfRule type="cellIs" dxfId="564" priority="1177" operator="greaterThan">
      <formula>0</formula>
    </cfRule>
  </conditionalFormatting>
  <conditionalFormatting sqref="G431">
    <cfRule type="cellIs" dxfId="563" priority="1178" operator="greaterThan">
      <formula>0</formula>
    </cfRule>
  </conditionalFormatting>
  <conditionalFormatting sqref="H431:J431">
    <cfRule type="cellIs" dxfId="562" priority="1179" operator="greaterThan">
      <formula>0</formula>
    </cfRule>
  </conditionalFormatting>
  <conditionalFormatting sqref="F432">
    <cfRule type="cellIs" dxfId="561" priority="1180" operator="greaterThan">
      <formula>0</formula>
    </cfRule>
  </conditionalFormatting>
  <conditionalFormatting sqref="G432">
    <cfRule type="cellIs" dxfId="560" priority="1181" operator="greaterThan">
      <formula>0</formula>
    </cfRule>
  </conditionalFormatting>
  <conditionalFormatting sqref="H432:J432">
    <cfRule type="cellIs" dxfId="559" priority="1182" operator="greaterThan">
      <formula>0</formula>
    </cfRule>
  </conditionalFormatting>
  <conditionalFormatting sqref="F433">
    <cfRule type="cellIs" dxfId="558" priority="1183" operator="greaterThan">
      <formula>0</formula>
    </cfRule>
  </conditionalFormatting>
  <conditionalFormatting sqref="G433">
    <cfRule type="cellIs" dxfId="557" priority="1184" operator="greaterThan">
      <formula>0</formula>
    </cfRule>
  </conditionalFormatting>
  <conditionalFormatting sqref="H433:J433">
    <cfRule type="cellIs" dxfId="556" priority="1185" operator="greaterThan">
      <formula>0</formula>
    </cfRule>
  </conditionalFormatting>
  <conditionalFormatting sqref="F434">
    <cfRule type="cellIs" dxfId="555" priority="1186" operator="greaterThan">
      <formula>0</formula>
    </cfRule>
  </conditionalFormatting>
  <conditionalFormatting sqref="G434">
    <cfRule type="cellIs" dxfId="554" priority="1187" operator="greaterThan">
      <formula>0</formula>
    </cfRule>
  </conditionalFormatting>
  <conditionalFormatting sqref="H434:J434">
    <cfRule type="cellIs" dxfId="553" priority="1188" operator="greaterThan">
      <formula>0</formula>
    </cfRule>
  </conditionalFormatting>
  <conditionalFormatting sqref="F435">
    <cfRule type="cellIs" dxfId="552" priority="1189" operator="greaterThan">
      <formula>0</formula>
    </cfRule>
  </conditionalFormatting>
  <conditionalFormatting sqref="G435">
    <cfRule type="cellIs" dxfId="551" priority="1190" operator="greaterThan">
      <formula>0</formula>
    </cfRule>
  </conditionalFormatting>
  <conditionalFormatting sqref="H435:J435">
    <cfRule type="cellIs" dxfId="550" priority="1191" operator="greaterThan">
      <formula>0</formula>
    </cfRule>
  </conditionalFormatting>
  <conditionalFormatting sqref="F436">
    <cfRule type="cellIs" dxfId="549" priority="1192" operator="greaterThan">
      <formula>0</formula>
    </cfRule>
  </conditionalFormatting>
  <conditionalFormatting sqref="G436">
    <cfRule type="cellIs" dxfId="548" priority="1193" operator="greaterThan">
      <formula>0</formula>
    </cfRule>
  </conditionalFormatting>
  <conditionalFormatting sqref="H436:J436">
    <cfRule type="cellIs" dxfId="547" priority="1194" operator="greaterThan">
      <formula>0</formula>
    </cfRule>
  </conditionalFormatting>
  <conditionalFormatting sqref="F437">
    <cfRule type="cellIs" dxfId="546" priority="1195" operator="greaterThan">
      <formula>0</formula>
    </cfRule>
  </conditionalFormatting>
  <conditionalFormatting sqref="G437">
    <cfRule type="cellIs" dxfId="545" priority="1196" operator="greaterThan">
      <formula>0</formula>
    </cfRule>
  </conditionalFormatting>
  <conditionalFormatting sqref="H437:J437">
    <cfRule type="cellIs" dxfId="544" priority="1197" operator="greaterThan">
      <formula>0</formula>
    </cfRule>
  </conditionalFormatting>
  <conditionalFormatting sqref="F438">
    <cfRule type="cellIs" dxfId="543" priority="1198" operator="greaterThan">
      <formula>0</formula>
    </cfRule>
  </conditionalFormatting>
  <conditionalFormatting sqref="G438">
    <cfRule type="cellIs" dxfId="542" priority="1199" operator="greaterThan">
      <formula>0</formula>
    </cfRule>
  </conditionalFormatting>
  <conditionalFormatting sqref="H438:J438">
    <cfRule type="cellIs" dxfId="541" priority="1200" operator="greaterThan">
      <formula>0</formula>
    </cfRule>
  </conditionalFormatting>
  <conditionalFormatting sqref="F439">
    <cfRule type="cellIs" dxfId="540" priority="1201" operator="greaterThan">
      <formula>0</formula>
    </cfRule>
  </conditionalFormatting>
  <conditionalFormatting sqref="G439">
    <cfRule type="cellIs" dxfId="539" priority="1202" operator="greaterThan">
      <formula>0</formula>
    </cfRule>
  </conditionalFormatting>
  <conditionalFormatting sqref="H439:J439">
    <cfRule type="cellIs" dxfId="538" priority="1203" operator="greaterThan">
      <formula>0</formula>
    </cfRule>
  </conditionalFormatting>
  <conditionalFormatting sqref="F440">
    <cfRule type="cellIs" dxfId="537" priority="1204" operator="greaterThan">
      <formula>0</formula>
    </cfRule>
  </conditionalFormatting>
  <conditionalFormatting sqref="G440">
    <cfRule type="cellIs" dxfId="536" priority="1205" operator="greaterThan">
      <formula>0</formula>
    </cfRule>
  </conditionalFormatting>
  <conditionalFormatting sqref="H440:J440">
    <cfRule type="cellIs" dxfId="535" priority="1206" operator="greaterThan">
      <formula>0</formula>
    </cfRule>
  </conditionalFormatting>
  <conditionalFormatting sqref="F441">
    <cfRule type="cellIs" dxfId="534" priority="1207" operator="greaterThan">
      <formula>0</formula>
    </cfRule>
  </conditionalFormatting>
  <conditionalFormatting sqref="G441">
    <cfRule type="cellIs" dxfId="533" priority="1208" operator="greaterThan">
      <formula>0</formula>
    </cfRule>
  </conditionalFormatting>
  <conditionalFormatting sqref="H441:J441">
    <cfRule type="cellIs" dxfId="532" priority="1209" operator="greaterThan">
      <formula>0</formula>
    </cfRule>
  </conditionalFormatting>
  <conditionalFormatting sqref="F442">
    <cfRule type="cellIs" dxfId="531" priority="1210" operator="greaterThan">
      <formula>0</formula>
    </cfRule>
  </conditionalFormatting>
  <conditionalFormatting sqref="G442">
    <cfRule type="cellIs" dxfId="530" priority="1211" operator="greaterThan">
      <formula>0</formula>
    </cfRule>
  </conditionalFormatting>
  <conditionalFormatting sqref="H442:J442">
    <cfRule type="cellIs" dxfId="529" priority="1212" operator="greaterThan">
      <formula>0</formula>
    </cfRule>
  </conditionalFormatting>
  <conditionalFormatting sqref="F443">
    <cfRule type="cellIs" dxfId="528" priority="1213" operator="greaterThan">
      <formula>0</formula>
    </cfRule>
  </conditionalFormatting>
  <conditionalFormatting sqref="G443">
    <cfRule type="cellIs" dxfId="527" priority="1214" operator="greaterThan">
      <formula>0</formula>
    </cfRule>
  </conditionalFormatting>
  <conditionalFormatting sqref="H443:J443">
    <cfRule type="cellIs" dxfId="526" priority="1215" operator="greaterThan">
      <formula>0</formula>
    </cfRule>
  </conditionalFormatting>
  <conditionalFormatting sqref="F444">
    <cfRule type="cellIs" dxfId="525" priority="1216" operator="greaterThan">
      <formula>0</formula>
    </cfRule>
  </conditionalFormatting>
  <conditionalFormatting sqref="G444">
    <cfRule type="cellIs" dxfId="524" priority="1217" operator="greaterThan">
      <formula>0</formula>
    </cfRule>
  </conditionalFormatting>
  <conditionalFormatting sqref="H444:J444">
    <cfRule type="cellIs" dxfId="523" priority="1218" operator="greaterThan">
      <formula>0</formula>
    </cfRule>
  </conditionalFormatting>
  <conditionalFormatting sqref="F445">
    <cfRule type="cellIs" dxfId="522" priority="1219" operator="greaterThan">
      <formula>0</formula>
    </cfRule>
  </conditionalFormatting>
  <conditionalFormatting sqref="G445">
    <cfRule type="cellIs" dxfId="521" priority="1220" operator="greaterThan">
      <formula>0</formula>
    </cfRule>
  </conditionalFormatting>
  <conditionalFormatting sqref="H445:J445">
    <cfRule type="cellIs" dxfId="520" priority="1221" operator="greaterThan">
      <formula>0</formula>
    </cfRule>
  </conditionalFormatting>
  <conditionalFormatting sqref="F446">
    <cfRule type="cellIs" dxfId="519" priority="1222" operator="greaterThan">
      <formula>0</formula>
    </cfRule>
  </conditionalFormatting>
  <conditionalFormatting sqref="G446">
    <cfRule type="cellIs" dxfId="518" priority="1223" operator="greaterThan">
      <formula>0</formula>
    </cfRule>
  </conditionalFormatting>
  <conditionalFormatting sqref="H446:J446">
    <cfRule type="cellIs" dxfId="517" priority="1224" operator="greaterThan">
      <formula>0</formula>
    </cfRule>
  </conditionalFormatting>
  <conditionalFormatting sqref="F447">
    <cfRule type="cellIs" dxfId="516" priority="1225" operator="greaterThan">
      <formula>0</formula>
    </cfRule>
  </conditionalFormatting>
  <conditionalFormatting sqref="G447">
    <cfRule type="cellIs" dxfId="515" priority="1226" operator="greaterThan">
      <formula>0</formula>
    </cfRule>
  </conditionalFormatting>
  <conditionalFormatting sqref="H447:J447">
    <cfRule type="cellIs" dxfId="514" priority="1227" operator="greaterThan">
      <formula>0</formula>
    </cfRule>
  </conditionalFormatting>
  <conditionalFormatting sqref="F448">
    <cfRule type="cellIs" dxfId="513" priority="1228" operator="greaterThan">
      <formula>0</formula>
    </cfRule>
  </conditionalFormatting>
  <conditionalFormatting sqref="G448">
    <cfRule type="cellIs" dxfId="512" priority="1229" operator="greaterThan">
      <formula>0</formula>
    </cfRule>
  </conditionalFormatting>
  <conditionalFormatting sqref="H448:J448">
    <cfRule type="cellIs" dxfId="511" priority="1230" operator="greaterThan">
      <formula>0</formula>
    </cfRule>
  </conditionalFormatting>
  <conditionalFormatting sqref="F449">
    <cfRule type="cellIs" dxfId="510" priority="1231" operator="greaterThan">
      <formula>0</formula>
    </cfRule>
  </conditionalFormatting>
  <conditionalFormatting sqref="G449">
    <cfRule type="cellIs" dxfId="509" priority="1232" operator="greaterThan">
      <formula>0</formula>
    </cfRule>
  </conditionalFormatting>
  <conditionalFormatting sqref="H449:J449">
    <cfRule type="cellIs" dxfId="508" priority="1233" operator="greaterThan">
      <formula>0</formula>
    </cfRule>
  </conditionalFormatting>
  <conditionalFormatting sqref="F450">
    <cfRule type="cellIs" dxfId="507" priority="1234" operator="greaterThan">
      <formula>0</formula>
    </cfRule>
  </conditionalFormatting>
  <conditionalFormatting sqref="G450">
    <cfRule type="cellIs" dxfId="506" priority="1235" operator="greaterThan">
      <formula>0</formula>
    </cfRule>
  </conditionalFormatting>
  <conditionalFormatting sqref="H450:J450">
    <cfRule type="cellIs" dxfId="505" priority="1236" operator="greaterThan">
      <formula>0</formula>
    </cfRule>
  </conditionalFormatting>
  <conditionalFormatting sqref="F451">
    <cfRule type="cellIs" dxfId="504" priority="1237" operator="greaterThan">
      <formula>0</formula>
    </cfRule>
  </conditionalFormatting>
  <conditionalFormatting sqref="G451">
    <cfRule type="cellIs" dxfId="503" priority="1238" operator="greaterThan">
      <formula>0</formula>
    </cfRule>
  </conditionalFormatting>
  <conditionalFormatting sqref="H451:J451">
    <cfRule type="cellIs" dxfId="502" priority="1239" operator="greaterThan">
      <formula>0</formula>
    </cfRule>
  </conditionalFormatting>
  <conditionalFormatting sqref="F452">
    <cfRule type="cellIs" dxfId="501" priority="1240" operator="greaterThan">
      <formula>0</formula>
    </cfRule>
  </conditionalFormatting>
  <conditionalFormatting sqref="G452">
    <cfRule type="cellIs" dxfId="500" priority="1241" operator="greaterThan">
      <formula>0</formula>
    </cfRule>
  </conditionalFormatting>
  <conditionalFormatting sqref="H452:J452">
    <cfRule type="cellIs" dxfId="499" priority="1242" operator="greaterThan">
      <formula>0</formula>
    </cfRule>
  </conditionalFormatting>
  <conditionalFormatting sqref="F453">
    <cfRule type="cellIs" dxfId="498" priority="1243" operator="greaterThan">
      <formula>0</formula>
    </cfRule>
  </conditionalFormatting>
  <conditionalFormatting sqref="G453">
    <cfRule type="cellIs" dxfId="497" priority="1244" operator="greaterThan">
      <formula>0</formula>
    </cfRule>
  </conditionalFormatting>
  <conditionalFormatting sqref="H453:J453">
    <cfRule type="cellIs" dxfId="496" priority="1245" operator="greaterThan">
      <formula>0</formula>
    </cfRule>
  </conditionalFormatting>
  <conditionalFormatting sqref="F454">
    <cfRule type="cellIs" dxfId="495" priority="1246" operator="greaterThan">
      <formula>0</formula>
    </cfRule>
  </conditionalFormatting>
  <conditionalFormatting sqref="G454">
    <cfRule type="cellIs" dxfId="494" priority="1247" operator="greaterThan">
      <formula>0</formula>
    </cfRule>
  </conditionalFormatting>
  <conditionalFormatting sqref="H454:J454">
    <cfRule type="cellIs" dxfId="493" priority="1248" operator="greaterThan">
      <formula>0</formula>
    </cfRule>
  </conditionalFormatting>
  <conditionalFormatting sqref="F455">
    <cfRule type="cellIs" dxfId="492" priority="1249" operator="greaterThan">
      <formula>0</formula>
    </cfRule>
  </conditionalFormatting>
  <conditionalFormatting sqref="G455">
    <cfRule type="cellIs" dxfId="491" priority="1250" operator="greaterThan">
      <formula>0</formula>
    </cfRule>
  </conditionalFormatting>
  <conditionalFormatting sqref="H455:J455">
    <cfRule type="cellIs" dxfId="490" priority="1251" operator="greaterThan">
      <formula>0</formula>
    </cfRule>
  </conditionalFormatting>
  <conditionalFormatting sqref="F456">
    <cfRule type="cellIs" dxfId="489" priority="1252" operator="greaterThan">
      <formula>0</formula>
    </cfRule>
  </conditionalFormatting>
  <conditionalFormatting sqref="G456">
    <cfRule type="cellIs" dxfId="488" priority="1253" operator="greaterThan">
      <formula>0</formula>
    </cfRule>
  </conditionalFormatting>
  <conditionalFormatting sqref="H456:J456">
    <cfRule type="cellIs" dxfId="487" priority="1254" operator="greaterThan">
      <formula>0</formula>
    </cfRule>
  </conditionalFormatting>
  <conditionalFormatting sqref="F457">
    <cfRule type="cellIs" dxfId="486" priority="1255" operator="greaterThan">
      <formula>0</formula>
    </cfRule>
  </conditionalFormatting>
  <conditionalFormatting sqref="G457">
    <cfRule type="cellIs" dxfId="485" priority="1256" operator="greaterThan">
      <formula>0</formula>
    </cfRule>
  </conditionalFormatting>
  <conditionalFormatting sqref="H457:J457">
    <cfRule type="cellIs" dxfId="484" priority="1257" operator="greaterThan">
      <formula>0</formula>
    </cfRule>
  </conditionalFormatting>
  <conditionalFormatting sqref="F458">
    <cfRule type="cellIs" dxfId="483" priority="1258" operator="greaterThan">
      <formula>0</formula>
    </cfRule>
  </conditionalFormatting>
  <conditionalFormatting sqref="G458">
    <cfRule type="cellIs" dxfId="482" priority="1259" operator="greaterThan">
      <formula>0</formula>
    </cfRule>
  </conditionalFormatting>
  <conditionalFormatting sqref="H458:J458">
    <cfRule type="cellIs" dxfId="481" priority="1260" operator="greaterThan">
      <formula>0</formula>
    </cfRule>
  </conditionalFormatting>
  <conditionalFormatting sqref="F459">
    <cfRule type="cellIs" dxfId="480" priority="1261" operator="greaterThan">
      <formula>0</formula>
    </cfRule>
  </conditionalFormatting>
  <conditionalFormatting sqref="G459">
    <cfRule type="cellIs" dxfId="479" priority="1262" operator="greaterThan">
      <formula>0</formula>
    </cfRule>
  </conditionalFormatting>
  <conditionalFormatting sqref="H459:J459">
    <cfRule type="cellIs" dxfId="478" priority="1263" operator="greaterThan">
      <formula>0</formula>
    </cfRule>
  </conditionalFormatting>
  <conditionalFormatting sqref="F460">
    <cfRule type="cellIs" dxfId="477" priority="1264" operator="greaterThan">
      <formula>0</formula>
    </cfRule>
  </conditionalFormatting>
  <conditionalFormatting sqref="G460">
    <cfRule type="cellIs" dxfId="476" priority="1265" operator="greaterThan">
      <formula>0</formula>
    </cfRule>
  </conditionalFormatting>
  <conditionalFormatting sqref="H460:J460">
    <cfRule type="cellIs" dxfId="475" priority="1266" operator="greaterThan">
      <formula>0</formula>
    </cfRule>
  </conditionalFormatting>
  <conditionalFormatting sqref="F461">
    <cfRule type="cellIs" dxfId="474" priority="1267" operator="greaterThan">
      <formula>0</formula>
    </cfRule>
  </conditionalFormatting>
  <conditionalFormatting sqref="G461">
    <cfRule type="cellIs" dxfId="473" priority="1268" operator="greaterThan">
      <formula>0</formula>
    </cfRule>
  </conditionalFormatting>
  <conditionalFormatting sqref="H461:J461">
    <cfRule type="cellIs" dxfId="472" priority="1269" operator="greaterThan">
      <formula>0</formula>
    </cfRule>
  </conditionalFormatting>
  <conditionalFormatting sqref="F462">
    <cfRule type="cellIs" dxfId="471" priority="1270" operator="greaterThan">
      <formula>0</formula>
    </cfRule>
  </conditionalFormatting>
  <conditionalFormatting sqref="G462">
    <cfRule type="cellIs" dxfId="470" priority="1271" operator="greaterThan">
      <formula>0</formula>
    </cfRule>
  </conditionalFormatting>
  <conditionalFormatting sqref="H462:J462">
    <cfRule type="cellIs" dxfId="469" priority="1272" operator="greaterThan">
      <formula>0</formula>
    </cfRule>
  </conditionalFormatting>
  <conditionalFormatting sqref="F463">
    <cfRule type="cellIs" dxfId="468" priority="1273" operator="greaterThan">
      <formula>0</formula>
    </cfRule>
  </conditionalFormatting>
  <conditionalFormatting sqref="G463">
    <cfRule type="cellIs" dxfId="467" priority="1274" operator="greaterThan">
      <formula>0</formula>
    </cfRule>
  </conditionalFormatting>
  <conditionalFormatting sqref="H463:J463">
    <cfRule type="cellIs" dxfId="466" priority="1275" operator="greaterThan">
      <formula>0</formula>
    </cfRule>
  </conditionalFormatting>
  <conditionalFormatting sqref="F464">
    <cfRule type="cellIs" dxfId="465" priority="1276" operator="greaterThan">
      <formula>0</formula>
    </cfRule>
  </conditionalFormatting>
  <conditionalFormatting sqref="G464">
    <cfRule type="cellIs" dxfId="464" priority="1277" operator="greaterThan">
      <formula>0</formula>
    </cfRule>
  </conditionalFormatting>
  <conditionalFormatting sqref="H464:J464">
    <cfRule type="cellIs" dxfId="463" priority="1278" operator="greaterThan">
      <formula>0</formula>
    </cfRule>
  </conditionalFormatting>
  <conditionalFormatting sqref="F465">
    <cfRule type="cellIs" dxfId="462" priority="1279" operator="greaterThan">
      <formula>0</formula>
    </cfRule>
  </conditionalFormatting>
  <conditionalFormatting sqref="G465">
    <cfRule type="cellIs" dxfId="461" priority="1280" operator="greaterThan">
      <formula>0</formula>
    </cfRule>
  </conditionalFormatting>
  <conditionalFormatting sqref="H465:J465">
    <cfRule type="cellIs" dxfId="460" priority="1281" operator="greaterThan">
      <formula>0</formula>
    </cfRule>
  </conditionalFormatting>
  <conditionalFormatting sqref="F466">
    <cfRule type="cellIs" dxfId="459" priority="1282" operator="greaterThan">
      <formula>0</formula>
    </cfRule>
  </conditionalFormatting>
  <conditionalFormatting sqref="G466">
    <cfRule type="cellIs" dxfId="458" priority="1283" operator="greaterThan">
      <formula>0</formula>
    </cfRule>
  </conditionalFormatting>
  <conditionalFormatting sqref="H466:J466">
    <cfRule type="cellIs" dxfId="457" priority="1284" operator="greaterThan">
      <formula>0</formula>
    </cfRule>
  </conditionalFormatting>
  <conditionalFormatting sqref="F467">
    <cfRule type="cellIs" dxfId="456" priority="1285" operator="greaterThan">
      <formula>0</formula>
    </cfRule>
  </conditionalFormatting>
  <conditionalFormatting sqref="G467">
    <cfRule type="cellIs" dxfId="455" priority="1286" operator="greaterThan">
      <formula>0</formula>
    </cfRule>
  </conditionalFormatting>
  <conditionalFormatting sqref="H467:J467">
    <cfRule type="cellIs" dxfId="454" priority="1287" operator="greaterThan">
      <formula>0</formula>
    </cfRule>
  </conditionalFormatting>
  <conditionalFormatting sqref="F468">
    <cfRule type="cellIs" dxfId="453" priority="1288" operator="greaterThan">
      <formula>0</formula>
    </cfRule>
  </conditionalFormatting>
  <conditionalFormatting sqref="G468">
    <cfRule type="cellIs" dxfId="452" priority="1289" operator="greaterThan">
      <formula>0</formula>
    </cfRule>
  </conditionalFormatting>
  <conditionalFormatting sqref="H468:J468">
    <cfRule type="cellIs" dxfId="451" priority="1290" operator="greaterThan">
      <formula>0</formula>
    </cfRule>
  </conditionalFormatting>
  <conditionalFormatting sqref="F469">
    <cfRule type="cellIs" dxfId="450" priority="1291" operator="greaterThan">
      <formula>0</formula>
    </cfRule>
  </conditionalFormatting>
  <conditionalFormatting sqref="G469">
    <cfRule type="cellIs" dxfId="449" priority="1292" operator="greaterThan">
      <formula>0</formula>
    </cfRule>
  </conditionalFormatting>
  <conditionalFormatting sqref="H469:J469">
    <cfRule type="cellIs" dxfId="448" priority="1293" operator="greaterThan">
      <formula>0</formula>
    </cfRule>
  </conditionalFormatting>
  <conditionalFormatting sqref="F470">
    <cfRule type="cellIs" dxfId="447" priority="1294" operator="greaterThan">
      <formula>0</formula>
    </cfRule>
  </conditionalFormatting>
  <conditionalFormatting sqref="G470">
    <cfRule type="cellIs" dxfId="446" priority="1295" operator="greaterThan">
      <formula>0</formula>
    </cfRule>
  </conditionalFormatting>
  <conditionalFormatting sqref="H470:J470">
    <cfRule type="cellIs" dxfId="445" priority="1296" operator="greaterThan">
      <formula>0</formula>
    </cfRule>
  </conditionalFormatting>
  <conditionalFormatting sqref="F471">
    <cfRule type="cellIs" dxfId="444" priority="1297" operator="greaterThan">
      <formula>0</formula>
    </cfRule>
  </conditionalFormatting>
  <conditionalFormatting sqref="G471">
    <cfRule type="cellIs" dxfId="443" priority="1298" operator="greaterThan">
      <formula>0</formula>
    </cfRule>
  </conditionalFormatting>
  <conditionalFormatting sqref="H471:J471">
    <cfRule type="cellIs" dxfId="442" priority="1299" operator="greaterThan">
      <formula>0</formula>
    </cfRule>
  </conditionalFormatting>
  <conditionalFormatting sqref="F472">
    <cfRule type="cellIs" dxfId="441" priority="1300" operator="greaterThan">
      <formula>0</formula>
    </cfRule>
  </conditionalFormatting>
  <conditionalFormatting sqref="G472">
    <cfRule type="cellIs" dxfId="440" priority="1301" operator="greaterThan">
      <formula>0</formula>
    </cfRule>
  </conditionalFormatting>
  <conditionalFormatting sqref="H472:J472">
    <cfRule type="cellIs" dxfId="439" priority="1302" operator="greaterThan">
      <formula>0</formula>
    </cfRule>
  </conditionalFormatting>
  <conditionalFormatting sqref="F473">
    <cfRule type="cellIs" dxfId="438" priority="1303" operator="greaterThan">
      <formula>0</formula>
    </cfRule>
  </conditionalFormatting>
  <conditionalFormatting sqref="G473">
    <cfRule type="cellIs" dxfId="437" priority="1304" operator="greaterThan">
      <formula>0</formula>
    </cfRule>
  </conditionalFormatting>
  <conditionalFormatting sqref="H473:J473">
    <cfRule type="cellIs" dxfId="436" priority="1305" operator="greaterThan">
      <formula>0</formula>
    </cfRule>
  </conditionalFormatting>
  <conditionalFormatting sqref="F474">
    <cfRule type="cellIs" dxfId="435" priority="1306" operator="greaterThan">
      <formula>0</formula>
    </cfRule>
  </conditionalFormatting>
  <conditionalFormatting sqref="G474">
    <cfRule type="cellIs" dxfId="434" priority="1307" operator="greaterThan">
      <formula>0</formula>
    </cfRule>
  </conditionalFormatting>
  <conditionalFormatting sqref="H474:J474">
    <cfRule type="cellIs" dxfId="433" priority="1308" operator="greaterThan">
      <formula>0</formula>
    </cfRule>
  </conditionalFormatting>
  <conditionalFormatting sqref="F475">
    <cfRule type="cellIs" dxfId="432" priority="1309" operator="greaterThan">
      <formula>0</formula>
    </cfRule>
  </conditionalFormatting>
  <conditionalFormatting sqref="G475">
    <cfRule type="cellIs" dxfId="431" priority="1310" operator="greaterThan">
      <formula>0</formula>
    </cfRule>
  </conditionalFormatting>
  <conditionalFormatting sqref="H475:J475">
    <cfRule type="cellIs" dxfId="430" priority="1311" operator="greaterThan">
      <formula>0</formula>
    </cfRule>
  </conditionalFormatting>
  <conditionalFormatting sqref="F476">
    <cfRule type="cellIs" dxfId="429" priority="1312" operator="greaterThan">
      <formula>0</formula>
    </cfRule>
  </conditionalFormatting>
  <conditionalFormatting sqref="G476">
    <cfRule type="cellIs" dxfId="428" priority="1313" operator="greaterThan">
      <formula>0</formula>
    </cfRule>
  </conditionalFormatting>
  <conditionalFormatting sqref="H476:J476">
    <cfRule type="cellIs" dxfId="427" priority="1314" operator="greaterThan">
      <formula>0</formula>
    </cfRule>
  </conditionalFormatting>
  <conditionalFormatting sqref="F477">
    <cfRule type="cellIs" dxfId="426" priority="1315" operator="greaterThan">
      <formula>0</formula>
    </cfRule>
  </conditionalFormatting>
  <conditionalFormatting sqref="G477">
    <cfRule type="cellIs" dxfId="425" priority="1316" operator="greaterThan">
      <formula>0</formula>
    </cfRule>
  </conditionalFormatting>
  <conditionalFormatting sqref="H477:J477">
    <cfRule type="cellIs" dxfId="424" priority="1317" operator="greaterThan">
      <formula>0</formula>
    </cfRule>
  </conditionalFormatting>
  <conditionalFormatting sqref="F478">
    <cfRule type="cellIs" dxfId="423" priority="1318" operator="greaterThan">
      <formula>0</formula>
    </cfRule>
  </conditionalFormatting>
  <conditionalFormatting sqref="G478">
    <cfRule type="cellIs" dxfId="422" priority="1319" operator="greaterThan">
      <formula>0</formula>
    </cfRule>
  </conditionalFormatting>
  <conditionalFormatting sqref="H478:J478">
    <cfRule type="cellIs" dxfId="421" priority="1320" operator="greaterThan">
      <formula>0</formula>
    </cfRule>
  </conditionalFormatting>
  <conditionalFormatting sqref="F479">
    <cfRule type="cellIs" dxfId="420" priority="1321" operator="greaterThan">
      <formula>0</formula>
    </cfRule>
  </conditionalFormatting>
  <conditionalFormatting sqref="G479">
    <cfRule type="cellIs" dxfId="419" priority="1322" operator="greaterThan">
      <formula>0</formula>
    </cfRule>
  </conditionalFormatting>
  <conditionalFormatting sqref="H479:J479">
    <cfRule type="cellIs" dxfId="418" priority="1323" operator="greaterThan">
      <formula>0</formula>
    </cfRule>
  </conditionalFormatting>
  <conditionalFormatting sqref="F480">
    <cfRule type="cellIs" dxfId="417" priority="1324" operator="greaterThan">
      <formula>0</formula>
    </cfRule>
  </conditionalFormatting>
  <conditionalFormatting sqref="G480">
    <cfRule type="cellIs" dxfId="416" priority="1325" operator="greaterThan">
      <formula>0</formula>
    </cfRule>
  </conditionalFormatting>
  <conditionalFormatting sqref="H480:J480">
    <cfRule type="cellIs" dxfId="415" priority="1326" operator="greaterThan">
      <formula>0</formula>
    </cfRule>
  </conditionalFormatting>
  <conditionalFormatting sqref="F481">
    <cfRule type="cellIs" dxfId="414" priority="1327" operator="greaterThan">
      <formula>0</formula>
    </cfRule>
  </conditionalFormatting>
  <conditionalFormatting sqref="G481">
    <cfRule type="cellIs" dxfId="413" priority="1328" operator="greaterThan">
      <formula>0</formula>
    </cfRule>
  </conditionalFormatting>
  <conditionalFormatting sqref="H481:J481">
    <cfRule type="cellIs" dxfId="412" priority="1329" operator="greaterThan">
      <formula>0</formula>
    </cfRule>
  </conditionalFormatting>
  <conditionalFormatting sqref="F482">
    <cfRule type="cellIs" dxfId="411" priority="1330" operator="greaterThan">
      <formula>0</formula>
    </cfRule>
  </conditionalFormatting>
  <conditionalFormatting sqref="G482">
    <cfRule type="cellIs" dxfId="410" priority="1331" operator="greaterThan">
      <formula>0</formula>
    </cfRule>
  </conditionalFormatting>
  <conditionalFormatting sqref="H482:J482">
    <cfRule type="cellIs" dxfId="409" priority="1332" operator="greaterThan">
      <formula>0</formula>
    </cfRule>
  </conditionalFormatting>
  <conditionalFormatting sqref="F483">
    <cfRule type="cellIs" dxfId="408" priority="1333" operator="greaterThan">
      <formula>0</formula>
    </cfRule>
  </conditionalFormatting>
  <conditionalFormatting sqref="G483">
    <cfRule type="cellIs" dxfId="407" priority="1334" operator="greaterThan">
      <formula>0</formula>
    </cfRule>
  </conditionalFormatting>
  <conditionalFormatting sqref="H483:J483">
    <cfRule type="cellIs" dxfId="406" priority="1335" operator="greaterThan">
      <formula>0</formula>
    </cfRule>
  </conditionalFormatting>
  <conditionalFormatting sqref="F484">
    <cfRule type="cellIs" dxfId="405" priority="1336" operator="greaterThan">
      <formula>0</formula>
    </cfRule>
  </conditionalFormatting>
  <conditionalFormatting sqref="G484">
    <cfRule type="cellIs" dxfId="404" priority="1337" operator="greaterThan">
      <formula>0</formula>
    </cfRule>
  </conditionalFormatting>
  <conditionalFormatting sqref="H484:J484">
    <cfRule type="cellIs" dxfId="403" priority="1338" operator="greaterThan">
      <formula>0</formula>
    </cfRule>
  </conditionalFormatting>
  <conditionalFormatting sqref="F485">
    <cfRule type="cellIs" dxfId="402" priority="1339" operator="greaterThan">
      <formula>0</formula>
    </cfRule>
  </conditionalFormatting>
  <conditionalFormatting sqref="G485">
    <cfRule type="cellIs" dxfId="401" priority="1340" operator="greaterThan">
      <formula>0</formula>
    </cfRule>
  </conditionalFormatting>
  <conditionalFormatting sqref="H485:J485">
    <cfRule type="cellIs" dxfId="400" priority="1341" operator="greaterThan">
      <formula>0</formula>
    </cfRule>
  </conditionalFormatting>
  <conditionalFormatting sqref="F486">
    <cfRule type="cellIs" dxfId="399" priority="1342" operator="greaterThan">
      <formula>0</formula>
    </cfRule>
  </conditionalFormatting>
  <conditionalFormatting sqref="G486">
    <cfRule type="cellIs" dxfId="398" priority="1343" operator="greaterThan">
      <formula>0</formula>
    </cfRule>
  </conditionalFormatting>
  <conditionalFormatting sqref="H486:J486">
    <cfRule type="cellIs" dxfId="397" priority="1344" operator="greaterThan">
      <formula>0</formula>
    </cfRule>
  </conditionalFormatting>
  <conditionalFormatting sqref="F487">
    <cfRule type="cellIs" dxfId="396" priority="1345" operator="greaterThan">
      <formula>0</formula>
    </cfRule>
  </conditionalFormatting>
  <conditionalFormatting sqref="G487">
    <cfRule type="cellIs" dxfId="395" priority="1346" operator="greaterThan">
      <formula>0</formula>
    </cfRule>
  </conditionalFormatting>
  <conditionalFormatting sqref="H487:J487">
    <cfRule type="cellIs" dxfId="394" priority="1347" operator="greaterThan">
      <formula>0</formula>
    </cfRule>
  </conditionalFormatting>
  <conditionalFormatting sqref="F488">
    <cfRule type="cellIs" dxfId="393" priority="1348" operator="greaterThan">
      <formula>0</formula>
    </cfRule>
  </conditionalFormatting>
  <conditionalFormatting sqref="G488">
    <cfRule type="cellIs" dxfId="392" priority="1349" operator="greaterThan">
      <formula>0</formula>
    </cfRule>
  </conditionalFormatting>
  <conditionalFormatting sqref="H488:J488">
    <cfRule type="cellIs" dxfId="391" priority="1350" operator="greaterThan">
      <formula>0</formula>
    </cfRule>
  </conditionalFormatting>
  <conditionalFormatting sqref="F489">
    <cfRule type="cellIs" dxfId="390" priority="1351" operator="greaterThan">
      <formula>0</formula>
    </cfRule>
  </conditionalFormatting>
  <conditionalFormatting sqref="G489">
    <cfRule type="cellIs" dxfId="389" priority="1352" operator="greaterThan">
      <formula>0</formula>
    </cfRule>
  </conditionalFormatting>
  <conditionalFormatting sqref="H489:J489">
    <cfRule type="cellIs" dxfId="388" priority="1353" operator="greaterThan">
      <formula>0</formula>
    </cfRule>
  </conditionalFormatting>
  <conditionalFormatting sqref="F490">
    <cfRule type="cellIs" dxfId="387" priority="1354" operator="greaterThan">
      <formula>0</formula>
    </cfRule>
  </conditionalFormatting>
  <conditionalFormatting sqref="G490">
    <cfRule type="cellIs" dxfId="386" priority="1355" operator="greaterThan">
      <formula>0</formula>
    </cfRule>
  </conditionalFormatting>
  <conditionalFormatting sqref="H490:J490">
    <cfRule type="cellIs" dxfId="385" priority="1356" operator="greaterThan">
      <formula>0</formula>
    </cfRule>
  </conditionalFormatting>
  <conditionalFormatting sqref="F491">
    <cfRule type="cellIs" dxfId="384" priority="1357" operator="greaterThan">
      <formula>0</formula>
    </cfRule>
  </conditionalFormatting>
  <conditionalFormatting sqref="G491">
    <cfRule type="cellIs" dxfId="383" priority="1358" operator="greaterThan">
      <formula>0</formula>
    </cfRule>
  </conditionalFormatting>
  <conditionalFormatting sqref="H491:J491">
    <cfRule type="cellIs" dxfId="382" priority="1359" operator="greaterThan">
      <formula>0</formula>
    </cfRule>
  </conditionalFormatting>
  <conditionalFormatting sqref="F492">
    <cfRule type="cellIs" dxfId="381" priority="1360" operator="greaterThan">
      <formula>0</formula>
    </cfRule>
  </conditionalFormatting>
  <conditionalFormatting sqref="G492">
    <cfRule type="cellIs" dxfId="380" priority="1361" operator="greaterThan">
      <formula>0</formula>
    </cfRule>
  </conditionalFormatting>
  <conditionalFormatting sqref="H492:J492">
    <cfRule type="cellIs" dxfId="379" priority="1362" operator="greaterThan">
      <formula>0</formula>
    </cfRule>
  </conditionalFormatting>
  <conditionalFormatting sqref="F493">
    <cfRule type="cellIs" dxfId="378" priority="1363" operator="greaterThan">
      <formula>0</formula>
    </cfRule>
  </conditionalFormatting>
  <conditionalFormatting sqref="G493">
    <cfRule type="cellIs" dxfId="377" priority="1364" operator="greaterThan">
      <formula>0</formula>
    </cfRule>
  </conditionalFormatting>
  <conditionalFormatting sqref="H493:J493">
    <cfRule type="cellIs" dxfId="376" priority="1365" operator="greaterThan">
      <formula>0</formula>
    </cfRule>
  </conditionalFormatting>
  <conditionalFormatting sqref="F494">
    <cfRule type="cellIs" dxfId="375" priority="1366" operator="greaterThan">
      <formula>0</formula>
    </cfRule>
  </conditionalFormatting>
  <conditionalFormatting sqref="G494">
    <cfRule type="cellIs" dxfId="374" priority="1367" operator="greaterThan">
      <formula>0</formula>
    </cfRule>
  </conditionalFormatting>
  <conditionalFormatting sqref="H494:J494">
    <cfRule type="cellIs" dxfId="373" priority="1368" operator="greaterThan">
      <formula>0</formula>
    </cfRule>
  </conditionalFormatting>
  <conditionalFormatting sqref="F495">
    <cfRule type="cellIs" dxfId="372" priority="1369" operator="greaterThan">
      <formula>0</formula>
    </cfRule>
  </conditionalFormatting>
  <conditionalFormatting sqref="G495">
    <cfRule type="cellIs" dxfId="371" priority="1370" operator="greaterThan">
      <formula>0</formula>
    </cfRule>
  </conditionalFormatting>
  <conditionalFormatting sqref="H495:J495">
    <cfRule type="cellIs" dxfId="370" priority="1371" operator="greaterThan">
      <formula>0</formula>
    </cfRule>
  </conditionalFormatting>
  <conditionalFormatting sqref="F496">
    <cfRule type="cellIs" dxfId="369" priority="1372" operator="greaterThan">
      <formula>0</formula>
    </cfRule>
  </conditionalFormatting>
  <conditionalFormatting sqref="G496">
    <cfRule type="cellIs" dxfId="368" priority="1373" operator="greaterThan">
      <formula>0</formula>
    </cfRule>
  </conditionalFormatting>
  <conditionalFormatting sqref="H496:J496">
    <cfRule type="cellIs" dxfId="367" priority="1374" operator="greaterThan">
      <formula>0</formula>
    </cfRule>
  </conditionalFormatting>
  <conditionalFormatting sqref="F497">
    <cfRule type="cellIs" dxfId="366" priority="1375" operator="greaterThan">
      <formula>0</formula>
    </cfRule>
  </conditionalFormatting>
  <conditionalFormatting sqref="G497">
    <cfRule type="cellIs" dxfId="365" priority="1376" operator="greaterThan">
      <formula>0</formula>
    </cfRule>
  </conditionalFormatting>
  <conditionalFormatting sqref="H497:J497">
    <cfRule type="cellIs" dxfId="364" priority="1377" operator="greaterThan">
      <formula>0</formula>
    </cfRule>
  </conditionalFormatting>
  <conditionalFormatting sqref="F498">
    <cfRule type="cellIs" dxfId="363" priority="1378" operator="greaterThan">
      <formula>0</formula>
    </cfRule>
  </conditionalFormatting>
  <conditionalFormatting sqref="G498">
    <cfRule type="cellIs" dxfId="362" priority="1379" operator="greaterThan">
      <formula>0</formula>
    </cfRule>
  </conditionalFormatting>
  <conditionalFormatting sqref="H498:J498">
    <cfRule type="cellIs" dxfId="361" priority="1380" operator="greaterThan">
      <formula>0</formula>
    </cfRule>
  </conditionalFormatting>
  <conditionalFormatting sqref="F499">
    <cfRule type="cellIs" dxfId="360" priority="1381" operator="greaterThan">
      <formula>0</formula>
    </cfRule>
  </conditionalFormatting>
  <conditionalFormatting sqref="G499">
    <cfRule type="cellIs" dxfId="359" priority="1382" operator="greaterThan">
      <formula>0</formula>
    </cfRule>
  </conditionalFormatting>
  <conditionalFormatting sqref="H499:J499">
    <cfRule type="cellIs" dxfId="358" priority="1383" operator="greaterThan">
      <formula>0</formula>
    </cfRule>
  </conditionalFormatting>
  <conditionalFormatting sqref="F500">
    <cfRule type="cellIs" dxfId="357" priority="1384" operator="greaterThan">
      <formula>0</formula>
    </cfRule>
  </conditionalFormatting>
  <conditionalFormatting sqref="G500">
    <cfRule type="cellIs" dxfId="356" priority="1385" operator="greaterThan">
      <formula>0</formula>
    </cfRule>
  </conditionalFormatting>
  <conditionalFormatting sqref="H500:J500">
    <cfRule type="cellIs" dxfId="355" priority="1386" operator="greaterThan">
      <formula>0</formula>
    </cfRule>
  </conditionalFormatting>
  <conditionalFormatting sqref="F501">
    <cfRule type="cellIs" dxfId="354" priority="1387" operator="greaterThan">
      <formula>0</formula>
    </cfRule>
  </conditionalFormatting>
  <conditionalFormatting sqref="G501">
    <cfRule type="cellIs" dxfId="353" priority="1388" operator="greaterThan">
      <formula>0</formula>
    </cfRule>
  </conditionalFormatting>
  <conditionalFormatting sqref="H501:J501">
    <cfRule type="cellIs" dxfId="352" priority="1389" operator="greaterThan">
      <formula>0</formula>
    </cfRule>
  </conditionalFormatting>
  <conditionalFormatting sqref="F502">
    <cfRule type="cellIs" dxfId="351" priority="1390" operator="greaterThan">
      <formula>0</formula>
    </cfRule>
  </conditionalFormatting>
  <conditionalFormatting sqref="G502">
    <cfRule type="cellIs" dxfId="350" priority="1391" operator="greaterThan">
      <formula>0</formula>
    </cfRule>
  </conditionalFormatting>
  <conditionalFormatting sqref="H502:J502">
    <cfRule type="cellIs" dxfId="349" priority="1392" operator="greaterThan">
      <formula>0</formula>
    </cfRule>
  </conditionalFormatting>
  <conditionalFormatting sqref="F503">
    <cfRule type="cellIs" dxfId="348" priority="1393" operator="greaterThan">
      <formula>0</formula>
    </cfRule>
  </conditionalFormatting>
  <conditionalFormatting sqref="G503">
    <cfRule type="cellIs" dxfId="347" priority="1394" operator="greaterThan">
      <formula>0</formula>
    </cfRule>
  </conditionalFormatting>
  <conditionalFormatting sqref="H503:J503">
    <cfRule type="cellIs" dxfId="346" priority="1395" operator="greaterThan">
      <formula>0</formula>
    </cfRule>
  </conditionalFormatting>
  <conditionalFormatting sqref="F504">
    <cfRule type="cellIs" dxfId="345" priority="1396" operator="greaterThan">
      <formula>0</formula>
    </cfRule>
  </conditionalFormatting>
  <conditionalFormatting sqref="G504">
    <cfRule type="cellIs" dxfId="344" priority="1397" operator="greaterThan">
      <formula>0</formula>
    </cfRule>
  </conditionalFormatting>
  <conditionalFormatting sqref="H504:J504">
    <cfRule type="cellIs" dxfId="343" priority="1398" operator="greaterThan">
      <formula>0</formula>
    </cfRule>
  </conditionalFormatting>
  <conditionalFormatting sqref="F505">
    <cfRule type="cellIs" dxfId="342" priority="1399" operator="greaterThan">
      <formula>0</formula>
    </cfRule>
  </conditionalFormatting>
  <conditionalFormatting sqref="G505">
    <cfRule type="cellIs" dxfId="341" priority="1400" operator="greaterThan">
      <formula>0</formula>
    </cfRule>
  </conditionalFormatting>
  <conditionalFormatting sqref="H505:J505">
    <cfRule type="cellIs" dxfId="340" priority="1401" operator="greaterThan">
      <formula>0</formula>
    </cfRule>
  </conditionalFormatting>
  <conditionalFormatting sqref="F506">
    <cfRule type="cellIs" dxfId="339" priority="1402" operator="greaterThan">
      <formula>0</formula>
    </cfRule>
  </conditionalFormatting>
  <conditionalFormatting sqref="G506">
    <cfRule type="cellIs" dxfId="338" priority="1403" operator="greaterThan">
      <formula>0</formula>
    </cfRule>
  </conditionalFormatting>
  <conditionalFormatting sqref="H506:J506">
    <cfRule type="cellIs" dxfId="337" priority="1404" operator="greaterThan">
      <formula>0</formula>
    </cfRule>
  </conditionalFormatting>
  <conditionalFormatting sqref="F507">
    <cfRule type="cellIs" dxfId="336" priority="1405" operator="greaterThan">
      <formula>0</formula>
    </cfRule>
  </conditionalFormatting>
  <conditionalFormatting sqref="G507">
    <cfRule type="cellIs" dxfId="335" priority="1406" operator="greaterThan">
      <formula>0</formula>
    </cfRule>
  </conditionalFormatting>
  <conditionalFormatting sqref="H507:J507">
    <cfRule type="cellIs" dxfId="334" priority="1407" operator="greaterThan">
      <formula>0</formula>
    </cfRule>
  </conditionalFormatting>
  <conditionalFormatting sqref="F508">
    <cfRule type="cellIs" dxfId="333" priority="1408" operator="greaterThan">
      <formula>0</formula>
    </cfRule>
  </conditionalFormatting>
  <conditionalFormatting sqref="G508">
    <cfRule type="cellIs" dxfId="332" priority="1409" operator="greaterThan">
      <formula>0</formula>
    </cfRule>
  </conditionalFormatting>
  <conditionalFormatting sqref="H508:J508">
    <cfRule type="cellIs" dxfId="331" priority="1410" operator="greaterThan">
      <formula>0</formula>
    </cfRule>
  </conditionalFormatting>
  <conditionalFormatting sqref="F509">
    <cfRule type="cellIs" dxfId="330" priority="1411" operator="greaterThan">
      <formula>0</formula>
    </cfRule>
  </conditionalFormatting>
  <conditionalFormatting sqref="G509">
    <cfRule type="cellIs" dxfId="329" priority="1412" operator="greaterThan">
      <formula>0</formula>
    </cfRule>
  </conditionalFormatting>
  <conditionalFormatting sqref="H509:J509">
    <cfRule type="cellIs" dxfId="328" priority="1413" operator="greaterThan">
      <formula>0</formula>
    </cfRule>
  </conditionalFormatting>
  <conditionalFormatting sqref="F510">
    <cfRule type="cellIs" dxfId="327" priority="1414" operator="greaterThan">
      <formula>0</formula>
    </cfRule>
  </conditionalFormatting>
  <conditionalFormatting sqref="G510">
    <cfRule type="cellIs" dxfId="326" priority="1415" operator="greaterThan">
      <formula>0</formula>
    </cfRule>
  </conditionalFormatting>
  <conditionalFormatting sqref="H510:J510">
    <cfRule type="cellIs" dxfId="325" priority="1416" operator="greaterThan">
      <formula>0</formula>
    </cfRule>
  </conditionalFormatting>
  <conditionalFormatting sqref="F511">
    <cfRule type="cellIs" dxfId="324" priority="1417" operator="greaterThan">
      <formula>0</formula>
    </cfRule>
  </conditionalFormatting>
  <conditionalFormatting sqref="G511">
    <cfRule type="cellIs" dxfId="323" priority="1418" operator="greaterThan">
      <formula>0</formula>
    </cfRule>
  </conditionalFormatting>
  <conditionalFormatting sqref="H511:J511">
    <cfRule type="cellIs" dxfId="322" priority="1419" operator="greaterThan">
      <formula>0</formula>
    </cfRule>
  </conditionalFormatting>
  <conditionalFormatting sqref="F512">
    <cfRule type="cellIs" dxfId="321" priority="1420" operator="greaterThan">
      <formula>0</formula>
    </cfRule>
  </conditionalFormatting>
  <conditionalFormatting sqref="G512">
    <cfRule type="cellIs" dxfId="320" priority="1421" operator="greaterThan">
      <formula>0</formula>
    </cfRule>
  </conditionalFormatting>
  <conditionalFormatting sqref="H512:J512">
    <cfRule type="cellIs" dxfId="319" priority="1422" operator="greaterThan">
      <formula>0</formula>
    </cfRule>
  </conditionalFormatting>
  <conditionalFormatting sqref="F513">
    <cfRule type="cellIs" dxfId="318" priority="1423" operator="greaterThan">
      <formula>0</formula>
    </cfRule>
  </conditionalFormatting>
  <conditionalFormatting sqref="G513">
    <cfRule type="cellIs" dxfId="317" priority="1424" operator="greaterThan">
      <formula>0</formula>
    </cfRule>
  </conditionalFormatting>
  <conditionalFormatting sqref="H513:J513">
    <cfRule type="cellIs" dxfId="316" priority="1425" operator="greaterThan">
      <formula>0</formula>
    </cfRule>
  </conditionalFormatting>
  <conditionalFormatting sqref="F514">
    <cfRule type="cellIs" dxfId="315" priority="1426" operator="greaterThan">
      <formula>0</formula>
    </cfRule>
  </conditionalFormatting>
  <conditionalFormatting sqref="G514">
    <cfRule type="cellIs" dxfId="314" priority="1427" operator="greaterThan">
      <formula>0</formula>
    </cfRule>
  </conditionalFormatting>
  <conditionalFormatting sqref="H514:J514">
    <cfRule type="cellIs" dxfId="313" priority="1428" operator="greaterThan">
      <formula>0</formula>
    </cfRule>
  </conditionalFormatting>
  <conditionalFormatting sqref="F515">
    <cfRule type="cellIs" dxfId="312" priority="1429" operator="greaterThan">
      <formula>0</formula>
    </cfRule>
  </conditionalFormatting>
  <conditionalFormatting sqref="G515">
    <cfRule type="cellIs" dxfId="311" priority="1430" operator="greaterThan">
      <formula>0</formula>
    </cfRule>
  </conditionalFormatting>
  <conditionalFormatting sqref="H515:J515">
    <cfRule type="cellIs" dxfId="310" priority="1431" operator="greaterThan">
      <formula>0</formula>
    </cfRule>
  </conditionalFormatting>
  <conditionalFormatting sqref="F516">
    <cfRule type="cellIs" dxfId="309" priority="1432" operator="greaterThan">
      <formula>0</formula>
    </cfRule>
  </conditionalFormatting>
  <conditionalFormatting sqref="G516">
    <cfRule type="cellIs" dxfId="308" priority="1433" operator="greaterThan">
      <formula>0</formula>
    </cfRule>
  </conditionalFormatting>
  <conditionalFormatting sqref="H516:J516">
    <cfRule type="cellIs" dxfId="307" priority="1434" operator="greaterThan">
      <formula>0</formula>
    </cfRule>
  </conditionalFormatting>
  <conditionalFormatting sqref="F517">
    <cfRule type="cellIs" dxfId="306" priority="1435" operator="greaterThan">
      <formula>0</formula>
    </cfRule>
  </conditionalFormatting>
  <conditionalFormatting sqref="G517">
    <cfRule type="cellIs" dxfId="305" priority="1436" operator="greaterThan">
      <formula>0</formula>
    </cfRule>
  </conditionalFormatting>
  <conditionalFormatting sqref="H517:J517">
    <cfRule type="cellIs" dxfId="304" priority="1437" operator="greaterThan">
      <formula>0</formula>
    </cfRule>
  </conditionalFormatting>
  <conditionalFormatting sqref="F518">
    <cfRule type="cellIs" dxfId="303" priority="1438" operator="greaterThan">
      <formula>0</formula>
    </cfRule>
  </conditionalFormatting>
  <conditionalFormatting sqref="G518">
    <cfRule type="cellIs" dxfId="302" priority="1439" operator="greaterThan">
      <formula>0</formula>
    </cfRule>
  </conditionalFormatting>
  <conditionalFormatting sqref="H518:J518">
    <cfRule type="cellIs" dxfId="301" priority="1440" operator="greaterThan">
      <formula>0</formula>
    </cfRule>
  </conditionalFormatting>
  <conditionalFormatting sqref="F519">
    <cfRule type="cellIs" dxfId="300" priority="1441" operator="greaterThan">
      <formula>0</formula>
    </cfRule>
  </conditionalFormatting>
  <conditionalFormatting sqref="G519">
    <cfRule type="cellIs" dxfId="299" priority="1442" operator="greaterThan">
      <formula>0</formula>
    </cfRule>
  </conditionalFormatting>
  <conditionalFormatting sqref="H519:J519">
    <cfRule type="cellIs" dxfId="298" priority="1443" operator="greaterThan">
      <formula>0</formula>
    </cfRule>
  </conditionalFormatting>
  <conditionalFormatting sqref="F520">
    <cfRule type="cellIs" dxfId="297" priority="1444" operator="greaterThan">
      <formula>0</formula>
    </cfRule>
  </conditionalFormatting>
  <conditionalFormatting sqref="G520">
    <cfRule type="cellIs" dxfId="296" priority="1445" operator="greaterThan">
      <formula>0</formula>
    </cfRule>
  </conditionalFormatting>
  <conditionalFormatting sqref="H520:J520">
    <cfRule type="cellIs" dxfId="295" priority="1446" operator="greaterThan">
      <formula>0</formula>
    </cfRule>
  </conditionalFormatting>
  <conditionalFormatting sqref="F521">
    <cfRule type="cellIs" dxfId="294" priority="1447" operator="greaterThan">
      <formula>0</formula>
    </cfRule>
  </conditionalFormatting>
  <conditionalFormatting sqref="G521">
    <cfRule type="cellIs" dxfId="293" priority="1448" operator="greaterThan">
      <formula>0</formula>
    </cfRule>
  </conditionalFormatting>
  <conditionalFormatting sqref="H521:J521">
    <cfRule type="cellIs" dxfId="292" priority="1449" operator="greaterThan">
      <formula>0</formula>
    </cfRule>
  </conditionalFormatting>
  <conditionalFormatting sqref="F522">
    <cfRule type="cellIs" dxfId="291" priority="1450" operator="greaterThan">
      <formula>0</formula>
    </cfRule>
  </conditionalFormatting>
  <conditionalFormatting sqref="G522">
    <cfRule type="cellIs" dxfId="290" priority="1451" operator="greaterThan">
      <formula>0</formula>
    </cfRule>
  </conditionalFormatting>
  <conditionalFormatting sqref="H522:J522">
    <cfRule type="cellIs" dxfId="289" priority="1452" operator="greaterThan">
      <formula>0</formula>
    </cfRule>
  </conditionalFormatting>
  <conditionalFormatting sqref="F523">
    <cfRule type="cellIs" dxfId="288" priority="1453" operator="greaterThan">
      <formula>0</formula>
    </cfRule>
  </conditionalFormatting>
  <conditionalFormatting sqref="G523">
    <cfRule type="cellIs" dxfId="287" priority="1454" operator="greaterThan">
      <formula>0</formula>
    </cfRule>
  </conditionalFormatting>
  <conditionalFormatting sqref="H523:J523">
    <cfRule type="cellIs" dxfId="286" priority="1455" operator="greaterThan">
      <formula>0</formula>
    </cfRule>
  </conditionalFormatting>
  <conditionalFormatting sqref="F524">
    <cfRule type="cellIs" dxfId="285" priority="1456" operator="greaterThan">
      <formula>0</formula>
    </cfRule>
  </conditionalFormatting>
  <conditionalFormatting sqref="G524">
    <cfRule type="cellIs" dxfId="284" priority="1457" operator="greaterThan">
      <formula>0</formula>
    </cfRule>
  </conditionalFormatting>
  <conditionalFormatting sqref="H524:J524">
    <cfRule type="cellIs" dxfId="283" priority="1458" operator="greaterThan">
      <formula>0</formula>
    </cfRule>
  </conditionalFormatting>
  <conditionalFormatting sqref="F525">
    <cfRule type="cellIs" dxfId="282" priority="1459" operator="greaterThan">
      <formula>0</formula>
    </cfRule>
  </conditionalFormatting>
  <conditionalFormatting sqref="G525">
    <cfRule type="cellIs" dxfId="281" priority="1460" operator="greaterThan">
      <formula>0</formula>
    </cfRule>
  </conditionalFormatting>
  <conditionalFormatting sqref="H525:J525">
    <cfRule type="cellIs" dxfId="280" priority="1461" operator="greaterThan">
      <formula>0</formula>
    </cfRule>
  </conditionalFormatting>
  <conditionalFormatting sqref="F526">
    <cfRule type="cellIs" dxfId="279" priority="1462" operator="greaterThan">
      <formula>0</formula>
    </cfRule>
  </conditionalFormatting>
  <conditionalFormatting sqref="G526">
    <cfRule type="cellIs" dxfId="278" priority="1463" operator="greaterThan">
      <formula>0</formula>
    </cfRule>
  </conditionalFormatting>
  <conditionalFormatting sqref="H526:J526">
    <cfRule type="cellIs" dxfId="277" priority="1464" operator="greaterThan">
      <formula>0</formula>
    </cfRule>
  </conditionalFormatting>
  <conditionalFormatting sqref="F527">
    <cfRule type="cellIs" dxfId="276" priority="1465" operator="greaterThan">
      <formula>0</formula>
    </cfRule>
  </conditionalFormatting>
  <conditionalFormatting sqref="G527">
    <cfRule type="cellIs" dxfId="275" priority="1466" operator="greaterThan">
      <formula>0</formula>
    </cfRule>
  </conditionalFormatting>
  <conditionalFormatting sqref="H527:J527">
    <cfRule type="cellIs" dxfId="274" priority="1467" operator="greaterThan">
      <formula>0</formula>
    </cfRule>
  </conditionalFormatting>
  <conditionalFormatting sqref="F528">
    <cfRule type="cellIs" dxfId="273" priority="1468" operator="greaterThan">
      <formula>0</formula>
    </cfRule>
  </conditionalFormatting>
  <conditionalFormatting sqref="G528">
    <cfRule type="cellIs" dxfId="272" priority="1469" operator="greaterThan">
      <formula>0</formula>
    </cfRule>
  </conditionalFormatting>
  <conditionalFormatting sqref="H528:J528">
    <cfRule type="cellIs" dxfId="271" priority="1470" operator="greaterThan">
      <formula>0</formula>
    </cfRule>
  </conditionalFormatting>
  <conditionalFormatting sqref="F529">
    <cfRule type="cellIs" dxfId="270" priority="1471" operator="greaterThan">
      <formula>0</formula>
    </cfRule>
  </conditionalFormatting>
  <conditionalFormatting sqref="G529">
    <cfRule type="cellIs" dxfId="269" priority="1472" operator="greaterThan">
      <formula>0</formula>
    </cfRule>
  </conditionalFormatting>
  <conditionalFormatting sqref="H529:J529">
    <cfRule type="cellIs" dxfId="268" priority="1473" operator="greaterThan">
      <formula>0</formula>
    </cfRule>
  </conditionalFormatting>
  <conditionalFormatting sqref="F530">
    <cfRule type="cellIs" dxfId="267" priority="1474" operator="greaterThan">
      <formula>0</formula>
    </cfRule>
  </conditionalFormatting>
  <conditionalFormatting sqref="G530">
    <cfRule type="cellIs" dxfId="266" priority="1475" operator="greaterThan">
      <formula>0</formula>
    </cfRule>
  </conditionalFormatting>
  <conditionalFormatting sqref="H530:J530">
    <cfRule type="cellIs" dxfId="265" priority="1476" operator="greaterThan">
      <formula>0</formula>
    </cfRule>
  </conditionalFormatting>
  <conditionalFormatting sqref="F531">
    <cfRule type="cellIs" dxfId="264" priority="1477" operator="greaterThan">
      <formula>0</formula>
    </cfRule>
  </conditionalFormatting>
  <conditionalFormatting sqref="G531">
    <cfRule type="cellIs" dxfId="263" priority="1478" operator="greaterThan">
      <formula>0</formula>
    </cfRule>
  </conditionalFormatting>
  <conditionalFormatting sqref="H531:J531">
    <cfRule type="cellIs" dxfId="262" priority="1479" operator="greaterThan">
      <formula>0</formula>
    </cfRule>
  </conditionalFormatting>
  <conditionalFormatting sqref="F532">
    <cfRule type="cellIs" dxfId="261" priority="1480" operator="greaterThan">
      <formula>0</formula>
    </cfRule>
  </conditionalFormatting>
  <conditionalFormatting sqref="G532">
    <cfRule type="cellIs" dxfId="260" priority="1481" operator="greaterThan">
      <formula>0</formula>
    </cfRule>
  </conditionalFormatting>
  <conditionalFormatting sqref="H532:J532">
    <cfRule type="cellIs" dxfId="259" priority="1482" operator="greaterThan">
      <formula>0</formula>
    </cfRule>
  </conditionalFormatting>
  <conditionalFormatting sqref="F533">
    <cfRule type="cellIs" dxfId="258" priority="1483" operator="greaterThan">
      <formula>0</formula>
    </cfRule>
  </conditionalFormatting>
  <conditionalFormatting sqref="G533">
    <cfRule type="cellIs" dxfId="257" priority="1484" operator="greaterThan">
      <formula>0</formula>
    </cfRule>
  </conditionalFormatting>
  <conditionalFormatting sqref="H533:J533">
    <cfRule type="cellIs" dxfId="256" priority="1485" operator="greaterThan">
      <formula>0</formula>
    </cfRule>
  </conditionalFormatting>
  <conditionalFormatting sqref="F534">
    <cfRule type="cellIs" dxfId="255" priority="1486" operator="greaterThan">
      <formula>0</formula>
    </cfRule>
  </conditionalFormatting>
  <conditionalFormatting sqref="G534">
    <cfRule type="cellIs" dxfId="254" priority="1487" operator="greaterThan">
      <formula>0</formula>
    </cfRule>
  </conditionalFormatting>
  <conditionalFormatting sqref="H534:J534">
    <cfRule type="cellIs" dxfId="253" priority="1488" operator="greaterThan">
      <formula>0</formula>
    </cfRule>
  </conditionalFormatting>
  <conditionalFormatting sqref="F535">
    <cfRule type="cellIs" dxfId="252" priority="1489" operator="greaterThan">
      <formula>0</formula>
    </cfRule>
  </conditionalFormatting>
  <conditionalFormatting sqref="G535">
    <cfRule type="cellIs" dxfId="251" priority="1490" operator="greaterThan">
      <formula>0</formula>
    </cfRule>
  </conditionalFormatting>
  <conditionalFormatting sqref="H535:J535">
    <cfRule type="cellIs" dxfId="250" priority="1491" operator="greaterThan">
      <formula>0</formula>
    </cfRule>
  </conditionalFormatting>
  <conditionalFormatting sqref="F536">
    <cfRule type="cellIs" dxfId="249" priority="1492" operator="greaterThan">
      <formula>0</formula>
    </cfRule>
  </conditionalFormatting>
  <conditionalFormatting sqref="G536">
    <cfRule type="cellIs" dxfId="248" priority="1493" operator="greaterThan">
      <formula>0</formula>
    </cfRule>
  </conditionalFormatting>
  <conditionalFormatting sqref="H536:J536">
    <cfRule type="cellIs" dxfId="247" priority="1494" operator="greaterThan">
      <formula>0</formula>
    </cfRule>
  </conditionalFormatting>
  <conditionalFormatting sqref="F537">
    <cfRule type="cellIs" dxfId="246" priority="1495" operator="greaterThan">
      <formula>0</formula>
    </cfRule>
  </conditionalFormatting>
  <conditionalFormatting sqref="G537">
    <cfRule type="cellIs" dxfId="245" priority="1496" operator="greaterThan">
      <formula>0</formula>
    </cfRule>
  </conditionalFormatting>
  <conditionalFormatting sqref="H537:J537">
    <cfRule type="cellIs" dxfId="244" priority="1497" operator="greaterThan">
      <formula>0</formula>
    </cfRule>
  </conditionalFormatting>
  <conditionalFormatting sqref="F538">
    <cfRule type="cellIs" dxfId="243" priority="1498" operator="greaterThan">
      <formula>0</formula>
    </cfRule>
  </conditionalFormatting>
  <conditionalFormatting sqref="G538">
    <cfRule type="cellIs" dxfId="242" priority="1499" operator="greaterThan">
      <formula>0</formula>
    </cfRule>
  </conditionalFormatting>
  <conditionalFormatting sqref="H538:J538">
    <cfRule type="cellIs" dxfId="241" priority="1500" operator="greaterThan">
      <formula>0</formula>
    </cfRule>
  </conditionalFormatting>
  <conditionalFormatting sqref="F539">
    <cfRule type="cellIs" dxfId="240" priority="1501" operator="greaterThan">
      <formula>0</formula>
    </cfRule>
  </conditionalFormatting>
  <conditionalFormatting sqref="G539">
    <cfRule type="cellIs" dxfId="239" priority="1502" operator="greaterThan">
      <formula>0</formula>
    </cfRule>
  </conditionalFormatting>
  <conditionalFormatting sqref="H539:J539">
    <cfRule type="cellIs" dxfId="238" priority="1503" operator="greaterThan">
      <formula>0</formula>
    </cfRule>
  </conditionalFormatting>
  <conditionalFormatting sqref="F540">
    <cfRule type="cellIs" dxfId="237" priority="1504" operator="greaterThan">
      <formula>0</formula>
    </cfRule>
  </conditionalFormatting>
  <conditionalFormatting sqref="G540">
    <cfRule type="cellIs" dxfId="236" priority="1505" operator="greaterThan">
      <formula>0</formula>
    </cfRule>
  </conditionalFormatting>
  <conditionalFormatting sqref="H540:J540">
    <cfRule type="cellIs" dxfId="235" priority="1506" operator="greaterThan">
      <formula>0</formula>
    </cfRule>
  </conditionalFormatting>
  <conditionalFormatting sqref="F541">
    <cfRule type="cellIs" dxfId="234" priority="1507" operator="greaterThan">
      <formula>0</formula>
    </cfRule>
  </conditionalFormatting>
  <conditionalFormatting sqref="G541">
    <cfRule type="cellIs" dxfId="233" priority="1508" operator="greaterThan">
      <formula>0</formula>
    </cfRule>
  </conditionalFormatting>
  <conditionalFormatting sqref="H541:J541">
    <cfRule type="cellIs" dxfId="232" priority="1509" operator="greaterThan">
      <formula>0</formula>
    </cfRule>
  </conditionalFormatting>
  <conditionalFormatting sqref="F542">
    <cfRule type="cellIs" dxfId="231" priority="1510" operator="greaterThan">
      <formula>0</formula>
    </cfRule>
  </conditionalFormatting>
  <conditionalFormatting sqref="G542">
    <cfRule type="cellIs" dxfId="230" priority="1511" operator="greaterThan">
      <formula>0</formula>
    </cfRule>
  </conditionalFormatting>
  <conditionalFormatting sqref="H542:J542">
    <cfRule type="cellIs" dxfId="229" priority="1512" operator="greaterThan">
      <formula>0</formula>
    </cfRule>
  </conditionalFormatting>
  <conditionalFormatting sqref="F543">
    <cfRule type="cellIs" dxfId="228" priority="1513" operator="greaterThan">
      <formula>0</formula>
    </cfRule>
  </conditionalFormatting>
  <conditionalFormatting sqref="G543">
    <cfRule type="cellIs" dxfId="227" priority="1514" operator="greaterThan">
      <formula>0</formula>
    </cfRule>
  </conditionalFormatting>
  <conditionalFormatting sqref="H543:J543">
    <cfRule type="cellIs" dxfId="226" priority="1515" operator="greaterThan">
      <formula>0</formula>
    </cfRule>
  </conditionalFormatting>
  <conditionalFormatting sqref="F544">
    <cfRule type="cellIs" dxfId="225" priority="1516" operator="greaterThan">
      <formula>0</formula>
    </cfRule>
  </conditionalFormatting>
  <conditionalFormatting sqref="G544">
    <cfRule type="cellIs" dxfId="224" priority="1517" operator="greaterThan">
      <formula>0</formula>
    </cfRule>
  </conditionalFormatting>
  <conditionalFormatting sqref="H544:J544">
    <cfRule type="cellIs" dxfId="223" priority="1518" operator="greaterThan">
      <formula>0</formula>
    </cfRule>
  </conditionalFormatting>
  <conditionalFormatting sqref="F545">
    <cfRule type="cellIs" dxfId="222" priority="1519" operator="greaterThan">
      <formula>0</formula>
    </cfRule>
  </conditionalFormatting>
  <conditionalFormatting sqref="G545">
    <cfRule type="cellIs" dxfId="221" priority="1520" operator="greaterThan">
      <formula>0</formula>
    </cfRule>
  </conditionalFormatting>
  <conditionalFormatting sqref="H545:J545">
    <cfRule type="cellIs" dxfId="220" priority="1521" operator="greaterThan">
      <formula>0</formula>
    </cfRule>
  </conditionalFormatting>
  <conditionalFormatting sqref="F546">
    <cfRule type="cellIs" dxfId="219" priority="1522" operator="greaterThan">
      <formula>0</formula>
    </cfRule>
  </conditionalFormatting>
  <conditionalFormatting sqref="G546">
    <cfRule type="cellIs" dxfId="218" priority="1523" operator="greaterThan">
      <formula>0</formula>
    </cfRule>
  </conditionalFormatting>
  <conditionalFormatting sqref="H546:J546">
    <cfRule type="cellIs" dxfId="217" priority="1524" operator="greaterThan">
      <formula>0</formula>
    </cfRule>
  </conditionalFormatting>
  <conditionalFormatting sqref="F547">
    <cfRule type="cellIs" dxfId="216" priority="1525" operator="greaterThan">
      <formula>0</formula>
    </cfRule>
  </conditionalFormatting>
  <conditionalFormatting sqref="G547">
    <cfRule type="cellIs" dxfId="215" priority="1526" operator="greaterThan">
      <formula>0</formula>
    </cfRule>
  </conditionalFormatting>
  <conditionalFormatting sqref="H547:J547">
    <cfRule type="cellIs" dxfId="214" priority="1527" operator="greaterThan">
      <formula>0</formula>
    </cfRule>
  </conditionalFormatting>
  <conditionalFormatting sqref="F548">
    <cfRule type="cellIs" dxfId="213" priority="1528" operator="greaterThan">
      <formula>0</formula>
    </cfRule>
  </conditionalFormatting>
  <conditionalFormatting sqref="G548">
    <cfRule type="cellIs" dxfId="212" priority="1529" operator="greaterThan">
      <formula>0</formula>
    </cfRule>
  </conditionalFormatting>
  <conditionalFormatting sqref="H548:J548">
    <cfRule type="cellIs" dxfId="211" priority="1530" operator="greaterThan">
      <formula>0</formula>
    </cfRule>
  </conditionalFormatting>
  <conditionalFormatting sqref="F549">
    <cfRule type="cellIs" dxfId="210" priority="1531" operator="greaterThan">
      <formula>0</formula>
    </cfRule>
  </conditionalFormatting>
  <conditionalFormatting sqref="G549">
    <cfRule type="cellIs" dxfId="209" priority="1532" operator="greaterThan">
      <formula>0</formula>
    </cfRule>
  </conditionalFormatting>
  <conditionalFormatting sqref="H549:J549">
    <cfRule type="cellIs" dxfId="208" priority="1533" operator="greaterThan">
      <formula>0</formula>
    </cfRule>
  </conditionalFormatting>
  <conditionalFormatting sqref="F550">
    <cfRule type="cellIs" dxfId="207" priority="1534" operator="greaterThan">
      <formula>0</formula>
    </cfRule>
  </conditionalFormatting>
  <conditionalFormatting sqref="G550">
    <cfRule type="cellIs" dxfId="206" priority="1535" operator="greaterThan">
      <formula>0</formula>
    </cfRule>
  </conditionalFormatting>
  <conditionalFormatting sqref="H550:J550">
    <cfRule type="cellIs" dxfId="205" priority="1536" operator="greaterThan">
      <formula>0</formula>
    </cfRule>
  </conditionalFormatting>
  <conditionalFormatting sqref="F551">
    <cfRule type="cellIs" dxfId="204" priority="1537" operator="greaterThan">
      <formula>0</formula>
    </cfRule>
  </conditionalFormatting>
  <conditionalFormatting sqref="G551">
    <cfRule type="cellIs" dxfId="203" priority="1538" operator="greaterThan">
      <formula>0</formula>
    </cfRule>
  </conditionalFormatting>
  <conditionalFormatting sqref="H551:J551">
    <cfRule type="cellIs" dxfId="202" priority="1539" operator="greaterThan">
      <formula>0</formula>
    </cfRule>
  </conditionalFormatting>
  <conditionalFormatting sqref="F552">
    <cfRule type="cellIs" dxfId="201" priority="1540" operator="greaterThan">
      <formula>0</formula>
    </cfRule>
  </conditionalFormatting>
  <conditionalFormatting sqref="G552">
    <cfRule type="cellIs" dxfId="200" priority="1541" operator="greaterThan">
      <formula>0</formula>
    </cfRule>
  </conditionalFormatting>
  <conditionalFormatting sqref="H552:J552">
    <cfRule type="cellIs" dxfId="199" priority="1542" operator="greaterThan">
      <formula>0</formula>
    </cfRule>
  </conditionalFormatting>
  <conditionalFormatting sqref="F553">
    <cfRule type="cellIs" dxfId="198" priority="1543" operator="greaterThan">
      <formula>0</formula>
    </cfRule>
  </conditionalFormatting>
  <conditionalFormatting sqref="G553">
    <cfRule type="cellIs" dxfId="197" priority="1544" operator="greaterThan">
      <formula>0</formula>
    </cfRule>
  </conditionalFormatting>
  <conditionalFormatting sqref="H553:J553">
    <cfRule type="cellIs" dxfId="196" priority="1545" operator="greaterThan">
      <formula>0</formula>
    </cfRule>
  </conditionalFormatting>
  <conditionalFormatting sqref="F554">
    <cfRule type="cellIs" dxfId="195" priority="1546" operator="greaterThan">
      <formula>0</formula>
    </cfRule>
  </conditionalFormatting>
  <conditionalFormatting sqref="G554">
    <cfRule type="cellIs" dxfId="194" priority="1547" operator="greaterThan">
      <formula>0</formula>
    </cfRule>
  </conditionalFormatting>
  <conditionalFormatting sqref="H554:J554">
    <cfRule type="cellIs" dxfId="193" priority="1548" operator="greaterThan">
      <formula>0</formula>
    </cfRule>
  </conditionalFormatting>
  <conditionalFormatting sqref="F555">
    <cfRule type="cellIs" dxfId="192" priority="1549" operator="greaterThan">
      <formula>0</formula>
    </cfRule>
  </conditionalFormatting>
  <conditionalFormatting sqref="G555">
    <cfRule type="cellIs" dxfId="191" priority="1550" operator="greaterThan">
      <formula>0</formula>
    </cfRule>
  </conditionalFormatting>
  <conditionalFormatting sqref="H555:J555">
    <cfRule type="cellIs" dxfId="190" priority="1551" operator="greaterThan">
      <formula>0</formula>
    </cfRule>
  </conditionalFormatting>
  <conditionalFormatting sqref="F556">
    <cfRule type="cellIs" dxfId="189" priority="1552" operator="greaterThan">
      <formula>0</formula>
    </cfRule>
  </conditionalFormatting>
  <conditionalFormatting sqref="G556">
    <cfRule type="cellIs" dxfId="188" priority="1553" operator="greaterThan">
      <formula>0</formula>
    </cfRule>
  </conditionalFormatting>
  <conditionalFormatting sqref="H556:J556">
    <cfRule type="cellIs" dxfId="187" priority="1554" operator="greaterThan">
      <formula>0</formula>
    </cfRule>
  </conditionalFormatting>
  <conditionalFormatting sqref="F557">
    <cfRule type="cellIs" dxfId="186" priority="1555" operator="greaterThan">
      <formula>0</formula>
    </cfRule>
  </conditionalFormatting>
  <conditionalFormatting sqref="G557">
    <cfRule type="cellIs" dxfId="185" priority="1556" operator="greaterThan">
      <formula>0</formula>
    </cfRule>
  </conditionalFormatting>
  <conditionalFormatting sqref="H557:J557">
    <cfRule type="cellIs" dxfId="184" priority="1557" operator="greaterThan">
      <formula>0</formula>
    </cfRule>
  </conditionalFormatting>
  <conditionalFormatting sqref="F558">
    <cfRule type="cellIs" dxfId="183" priority="1558" operator="greaterThan">
      <formula>0</formula>
    </cfRule>
  </conditionalFormatting>
  <conditionalFormatting sqref="G558">
    <cfRule type="cellIs" dxfId="182" priority="1559" operator="greaterThan">
      <formula>0</formula>
    </cfRule>
  </conditionalFormatting>
  <conditionalFormatting sqref="H558:J558">
    <cfRule type="cellIs" dxfId="181" priority="1560" operator="greaterThan">
      <formula>0</formula>
    </cfRule>
  </conditionalFormatting>
  <conditionalFormatting sqref="F559">
    <cfRule type="cellIs" dxfId="180" priority="1561" operator="greaterThan">
      <formula>0</formula>
    </cfRule>
  </conditionalFormatting>
  <conditionalFormatting sqref="G559">
    <cfRule type="cellIs" dxfId="179" priority="1562" operator="greaterThan">
      <formula>0</formula>
    </cfRule>
  </conditionalFormatting>
  <conditionalFormatting sqref="H559:J559">
    <cfRule type="cellIs" dxfId="178" priority="1563" operator="greaterThan">
      <formula>0</formula>
    </cfRule>
  </conditionalFormatting>
  <conditionalFormatting sqref="F560">
    <cfRule type="cellIs" dxfId="177" priority="1564" operator="greaterThan">
      <formula>0</formula>
    </cfRule>
  </conditionalFormatting>
  <conditionalFormatting sqref="G560">
    <cfRule type="cellIs" dxfId="176" priority="1565" operator="greaterThan">
      <formula>0</formula>
    </cfRule>
  </conditionalFormatting>
  <conditionalFormatting sqref="H560:J560">
    <cfRule type="cellIs" dxfId="175" priority="1566" operator="greaterThan">
      <formula>0</formula>
    </cfRule>
  </conditionalFormatting>
  <conditionalFormatting sqref="F561">
    <cfRule type="cellIs" dxfId="174" priority="1567" operator="greaterThan">
      <formula>0</formula>
    </cfRule>
  </conditionalFormatting>
  <conditionalFormatting sqref="G561">
    <cfRule type="cellIs" dxfId="173" priority="1568" operator="greaterThan">
      <formula>0</formula>
    </cfRule>
  </conditionalFormatting>
  <conditionalFormatting sqref="H561:J561">
    <cfRule type="cellIs" dxfId="172" priority="1569" operator="greaterThan">
      <formula>0</formula>
    </cfRule>
  </conditionalFormatting>
  <conditionalFormatting sqref="F562">
    <cfRule type="cellIs" dxfId="171" priority="1570" operator="greaterThan">
      <formula>0</formula>
    </cfRule>
  </conditionalFormatting>
  <conditionalFormatting sqref="G562">
    <cfRule type="cellIs" dxfId="170" priority="1571" operator="greaterThan">
      <formula>0</formula>
    </cfRule>
  </conditionalFormatting>
  <conditionalFormatting sqref="H562:J562">
    <cfRule type="cellIs" dxfId="169" priority="1572" operator="greaterThan">
      <formula>0</formula>
    </cfRule>
  </conditionalFormatting>
  <conditionalFormatting sqref="F563">
    <cfRule type="cellIs" dxfId="168" priority="1573" operator="greaterThan">
      <formula>0</formula>
    </cfRule>
  </conditionalFormatting>
  <conditionalFormatting sqref="G563">
    <cfRule type="cellIs" dxfId="167" priority="1574" operator="greaterThan">
      <formula>0</formula>
    </cfRule>
  </conditionalFormatting>
  <conditionalFormatting sqref="H563:J563">
    <cfRule type="cellIs" dxfId="166" priority="1575" operator="greaterThan">
      <formula>0</formula>
    </cfRule>
  </conditionalFormatting>
  <conditionalFormatting sqref="F564">
    <cfRule type="cellIs" dxfId="165" priority="1576" operator="greaterThan">
      <formula>0</formula>
    </cfRule>
  </conditionalFormatting>
  <conditionalFormatting sqref="G564">
    <cfRule type="cellIs" dxfId="164" priority="1577" operator="greaterThan">
      <formula>0</formula>
    </cfRule>
  </conditionalFormatting>
  <conditionalFormatting sqref="H564:J564">
    <cfRule type="cellIs" dxfId="163" priority="1578" operator="greaterThan">
      <formula>0</formula>
    </cfRule>
  </conditionalFormatting>
  <conditionalFormatting sqref="F565">
    <cfRule type="cellIs" dxfId="162" priority="1579" operator="greaterThan">
      <formula>0</formula>
    </cfRule>
  </conditionalFormatting>
  <conditionalFormatting sqref="G565">
    <cfRule type="cellIs" dxfId="161" priority="1580" operator="greaterThan">
      <formula>0</formula>
    </cfRule>
  </conditionalFormatting>
  <conditionalFormatting sqref="H565:J565">
    <cfRule type="cellIs" dxfId="160" priority="1581" operator="greaterThan">
      <formula>0</formula>
    </cfRule>
  </conditionalFormatting>
  <conditionalFormatting sqref="F566">
    <cfRule type="cellIs" dxfId="159" priority="1582" operator="greaterThan">
      <formula>0</formula>
    </cfRule>
  </conditionalFormatting>
  <conditionalFormatting sqref="G566">
    <cfRule type="cellIs" dxfId="158" priority="1583" operator="greaterThan">
      <formula>0</formula>
    </cfRule>
  </conditionalFormatting>
  <conditionalFormatting sqref="H566:J566">
    <cfRule type="cellIs" dxfId="157" priority="1584" operator="greaterThan">
      <formula>0</formula>
    </cfRule>
  </conditionalFormatting>
  <conditionalFormatting sqref="F567">
    <cfRule type="cellIs" dxfId="156" priority="1585" operator="greaterThan">
      <formula>0</formula>
    </cfRule>
  </conditionalFormatting>
  <conditionalFormatting sqref="G567">
    <cfRule type="cellIs" dxfId="155" priority="1586" operator="greaterThan">
      <formula>0</formula>
    </cfRule>
  </conditionalFormatting>
  <conditionalFormatting sqref="H567:J567">
    <cfRule type="cellIs" dxfId="154" priority="1587" operator="greaterThan">
      <formula>0</formula>
    </cfRule>
  </conditionalFormatting>
  <conditionalFormatting sqref="F568">
    <cfRule type="cellIs" dxfId="153" priority="1588" operator="greaterThan">
      <formula>0</formula>
    </cfRule>
  </conditionalFormatting>
  <conditionalFormatting sqref="G568">
    <cfRule type="cellIs" dxfId="152" priority="1589" operator="greaterThan">
      <formula>0</formula>
    </cfRule>
  </conditionalFormatting>
  <conditionalFormatting sqref="H568:J568">
    <cfRule type="cellIs" dxfId="151" priority="1590" operator="greaterThan">
      <formula>0</formula>
    </cfRule>
  </conditionalFormatting>
  <conditionalFormatting sqref="F569">
    <cfRule type="cellIs" dxfId="150" priority="1591" operator="greaterThan">
      <formula>0</formula>
    </cfRule>
  </conditionalFormatting>
  <conditionalFormatting sqref="G569">
    <cfRule type="cellIs" dxfId="149" priority="1592" operator="greaterThan">
      <formula>0</formula>
    </cfRule>
  </conditionalFormatting>
  <conditionalFormatting sqref="H569:J569">
    <cfRule type="cellIs" dxfId="148" priority="1593" operator="greaterThan">
      <formula>0</formula>
    </cfRule>
  </conditionalFormatting>
  <conditionalFormatting sqref="F570">
    <cfRule type="cellIs" dxfId="147" priority="1594" operator="greaterThan">
      <formula>0</formula>
    </cfRule>
  </conditionalFormatting>
  <conditionalFormatting sqref="G570">
    <cfRule type="cellIs" dxfId="146" priority="1595" operator="greaterThan">
      <formula>0</formula>
    </cfRule>
  </conditionalFormatting>
  <conditionalFormatting sqref="H570:J570">
    <cfRule type="cellIs" dxfId="145" priority="1596" operator="greaterThan">
      <formula>0</formula>
    </cfRule>
  </conditionalFormatting>
  <conditionalFormatting sqref="F571">
    <cfRule type="cellIs" dxfId="144" priority="1597" operator="greaterThan">
      <formula>0</formula>
    </cfRule>
  </conditionalFormatting>
  <conditionalFormatting sqref="G571">
    <cfRule type="cellIs" dxfId="143" priority="1598" operator="greaterThan">
      <formula>0</formula>
    </cfRule>
  </conditionalFormatting>
  <conditionalFormatting sqref="H571:J571">
    <cfRule type="cellIs" dxfId="142" priority="1599" operator="greaterThan">
      <formula>0</formula>
    </cfRule>
  </conditionalFormatting>
  <conditionalFormatting sqref="F572">
    <cfRule type="cellIs" dxfId="141" priority="1600" operator="greaterThan">
      <formula>0</formula>
    </cfRule>
  </conditionalFormatting>
  <conditionalFormatting sqref="G572">
    <cfRule type="cellIs" dxfId="140" priority="1601" operator="greaterThan">
      <formula>0</formula>
    </cfRule>
  </conditionalFormatting>
  <conditionalFormatting sqref="H572:J572">
    <cfRule type="cellIs" dxfId="139" priority="1602" operator="greaterThan">
      <formula>0</formula>
    </cfRule>
  </conditionalFormatting>
  <conditionalFormatting sqref="F573">
    <cfRule type="cellIs" dxfId="138" priority="1603" operator="greaterThan">
      <formula>0</formula>
    </cfRule>
  </conditionalFormatting>
  <conditionalFormatting sqref="G573">
    <cfRule type="cellIs" dxfId="137" priority="1604" operator="greaterThan">
      <formula>0</formula>
    </cfRule>
  </conditionalFormatting>
  <conditionalFormatting sqref="H573:J573">
    <cfRule type="cellIs" dxfId="136" priority="1605" operator="greaterThan">
      <formula>0</formula>
    </cfRule>
  </conditionalFormatting>
  <conditionalFormatting sqref="F575">
    <cfRule type="cellIs" dxfId="135" priority="1606" operator="greaterThan">
      <formula>0</formula>
    </cfRule>
  </conditionalFormatting>
  <conditionalFormatting sqref="G575">
    <cfRule type="cellIs" dxfId="134" priority="1607" operator="greaterThan">
      <formula>0</formula>
    </cfRule>
  </conditionalFormatting>
  <conditionalFormatting sqref="H575:J575">
    <cfRule type="cellIs" dxfId="133" priority="1608" operator="greaterThan">
      <formula>0</formula>
    </cfRule>
  </conditionalFormatting>
  <conditionalFormatting sqref="F576">
    <cfRule type="cellIs" dxfId="132" priority="1609" operator="greaterThan">
      <formula>0</formula>
    </cfRule>
  </conditionalFormatting>
  <conditionalFormatting sqref="G576">
    <cfRule type="cellIs" dxfId="131" priority="1610" operator="greaterThan">
      <formula>0</formula>
    </cfRule>
  </conditionalFormatting>
  <conditionalFormatting sqref="H576:J576">
    <cfRule type="cellIs" dxfId="130" priority="1611" operator="greaterThan">
      <formula>0</formula>
    </cfRule>
  </conditionalFormatting>
  <conditionalFormatting sqref="F577">
    <cfRule type="cellIs" dxfId="129" priority="1612" operator="greaterThan">
      <formula>0</formula>
    </cfRule>
  </conditionalFormatting>
  <conditionalFormatting sqref="G577">
    <cfRule type="cellIs" dxfId="128" priority="1613" operator="greaterThan">
      <formula>0</formula>
    </cfRule>
  </conditionalFormatting>
  <conditionalFormatting sqref="H577:J577">
    <cfRule type="cellIs" dxfId="127" priority="1614" operator="greaterThan">
      <formula>0</formula>
    </cfRule>
  </conditionalFormatting>
  <conditionalFormatting sqref="F578">
    <cfRule type="cellIs" dxfId="126" priority="1615" operator="greaterThan">
      <formula>0</formula>
    </cfRule>
  </conditionalFormatting>
  <conditionalFormatting sqref="G578">
    <cfRule type="cellIs" dxfId="125" priority="1616" operator="greaterThan">
      <formula>0</formula>
    </cfRule>
  </conditionalFormatting>
  <conditionalFormatting sqref="H578:J578">
    <cfRule type="cellIs" dxfId="124" priority="1617" operator="greaterThan">
      <formula>0</formula>
    </cfRule>
  </conditionalFormatting>
  <conditionalFormatting sqref="F579">
    <cfRule type="cellIs" dxfId="123" priority="1618" operator="greaterThan">
      <formula>0</formula>
    </cfRule>
  </conditionalFormatting>
  <conditionalFormatting sqref="G579">
    <cfRule type="cellIs" dxfId="122" priority="1619" operator="greaterThan">
      <formula>0</formula>
    </cfRule>
  </conditionalFormatting>
  <conditionalFormatting sqref="H579:J579">
    <cfRule type="cellIs" dxfId="121" priority="1620" operator="greaterThan">
      <formula>0</formula>
    </cfRule>
  </conditionalFormatting>
  <conditionalFormatting sqref="F580">
    <cfRule type="cellIs" dxfId="120" priority="1621" operator="greaterThan">
      <formula>0</formula>
    </cfRule>
  </conditionalFormatting>
  <conditionalFormatting sqref="G580">
    <cfRule type="cellIs" dxfId="119" priority="1622" operator="greaterThan">
      <formula>0</formula>
    </cfRule>
  </conditionalFormatting>
  <conditionalFormatting sqref="H580:J580">
    <cfRule type="cellIs" dxfId="118" priority="1623" operator="greaterThan">
      <formula>0</formula>
    </cfRule>
  </conditionalFormatting>
  <conditionalFormatting sqref="F582">
    <cfRule type="cellIs" dxfId="117" priority="1624" operator="greaterThan">
      <formula>0</formula>
    </cfRule>
  </conditionalFormatting>
  <conditionalFormatting sqref="G582">
    <cfRule type="cellIs" dxfId="116" priority="1625" operator="greaterThan">
      <formula>0</formula>
    </cfRule>
  </conditionalFormatting>
  <conditionalFormatting sqref="H582:J582">
    <cfRule type="cellIs" dxfId="115" priority="1626" operator="greaterThan">
      <formula>0</formula>
    </cfRule>
  </conditionalFormatting>
  <conditionalFormatting sqref="F583">
    <cfRule type="cellIs" dxfId="114" priority="1627" operator="greaterThan">
      <formula>0</formula>
    </cfRule>
  </conditionalFormatting>
  <conditionalFormatting sqref="G583">
    <cfRule type="cellIs" dxfId="113" priority="1628" operator="greaterThan">
      <formula>0</formula>
    </cfRule>
  </conditionalFormatting>
  <conditionalFormatting sqref="H583:J583">
    <cfRule type="cellIs" dxfId="112" priority="1629" operator="greaterThan">
      <formula>0</formula>
    </cfRule>
  </conditionalFormatting>
  <conditionalFormatting sqref="F585">
    <cfRule type="cellIs" dxfId="111" priority="1630" operator="greaterThan">
      <formula>0</formula>
    </cfRule>
  </conditionalFormatting>
  <conditionalFormatting sqref="G585">
    <cfRule type="cellIs" dxfId="110" priority="1631" operator="greaterThan">
      <formula>0</formula>
    </cfRule>
  </conditionalFormatting>
  <conditionalFormatting sqref="H585:J585">
    <cfRule type="cellIs" dxfId="109" priority="1632" operator="greaterThan">
      <formula>0</formula>
    </cfRule>
  </conditionalFormatting>
  <conditionalFormatting sqref="F586">
    <cfRule type="cellIs" dxfId="108" priority="1633" operator="greaterThan">
      <formula>0</formula>
    </cfRule>
  </conditionalFormatting>
  <conditionalFormatting sqref="G586">
    <cfRule type="cellIs" dxfId="107" priority="1634" operator="greaterThan">
      <formula>0</formula>
    </cfRule>
  </conditionalFormatting>
  <conditionalFormatting sqref="H586:J586">
    <cfRule type="cellIs" dxfId="106" priority="1635" operator="greaterThan">
      <formula>0</formula>
    </cfRule>
  </conditionalFormatting>
  <conditionalFormatting sqref="F587">
    <cfRule type="cellIs" dxfId="105" priority="1636" operator="greaterThan">
      <formula>0</formula>
    </cfRule>
  </conditionalFormatting>
  <conditionalFormatting sqref="G587">
    <cfRule type="cellIs" dxfId="104" priority="1637" operator="greaterThan">
      <formula>0</formula>
    </cfRule>
  </conditionalFormatting>
  <conditionalFormatting sqref="H587:J587">
    <cfRule type="cellIs" dxfId="103" priority="1638" operator="greaterThan">
      <formula>0</formula>
    </cfRule>
  </conditionalFormatting>
  <conditionalFormatting sqref="F588">
    <cfRule type="cellIs" dxfId="102" priority="1639" operator="greaterThan">
      <formula>0</formula>
    </cfRule>
  </conditionalFormatting>
  <conditionalFormatting sqref="G588">
    <cfRule type="cellIs" dxfId="101" priority="1640" operator="greaterThan">
      <formula>0</formula>
    </cfRule>
  </conditionalFormatting>
  <conditionalFormatting sqref="H588:J588">
    <cfRule type="cellIs" dxfId="100" priority="1641" operator="greaterThan">
      <formula>0</formula>
    </cfRule>
  </conditionalFormatting>
  <conditionalFormatting sqref="F589">
    <cfRule type="cellIs" dxfId="99" priority="1642" operator="greaterThan">
      <formula>0</formula>
    </cfRule>
  </conditionalFormatting>
  <conditionalFormatting sqref="G589">
    <cfRule type="cellIs" dxfId="98" priority="1643" operator="greaterThan">
      <formula>0</formula>
    </cfRule>
  </conditionalFormatting>
  <conditionalFormatting sqref="H589:J589">
    <cfRule type="cellIs" dxfId="97" priority="1644" operator="greaterThan">
      <formula>0</formula>
    </cfRule>
  </conditionalFormatting>
  <conditionalFormatting sqref="F590">
    <cfRule type="cellIs" dxfId="96" priority="1645" operator="greaterThan">
      <formula>0</formula>
    </cfRule>
  </conditionalFormatting>
  <conditionalFormatting sqref="G590">
    <cfRule type="cellIs" dxfId="95" priority="1646" operator="greaterThan">
      <formula>0</formula>
    </cfRule>
  </conditionalFormatting>
  <conditionalFormatting sqref="H590:J590">
    <cfRule type="cellIs" dxfId="94" priority="1647" operator="greaterThan">
      <formula>0</formula>
    </cfRule>
  </conditionalFormatting>
  <conditionalFormatting sqref="F591">
    <cfRule type="cellIs" dxfId="93" priority="1648" operator="greaterThan">
      <formula>0</formula>
    </cfRule>
  </conditionalFormatting>
  <conditionalFormatting sqref="G591">
    <cfRule type="cellIs" dxfId="92" priority="1649" operator="greaterThan">
      <formula>0</formula>
    </cfRule>
  </conditionalFormatting>
  <conditionalFormatting sqref="H591:J591">
    <cfRule type="cellIs" dxfId="91" priority="1650" operator="greaterThan">
      <formula>0</formula>
    </cfRule>
  </conditionalFormatting>
  <conditionalFormatting sqref="F592">
    <cfRule type="cellIs" dxfId="90" priority="1651" operator="greaterThan">
      <formula>0</formula>
    </cfRule>
  </conditionalFormatting>
  <conditionalFormatting sqref="G592">
    <cfRule type="cellIs" dxfId="89" priority="1652" operator="greaterThan">
      <formula>0</formula>
    </cfRule>
  </conditionalFormatting>
  <conditionalFormatting sqref="H592:J592">
    <cfRule type="cellIs" dxfId="88" priority="1653" operator="greaterThan">
      <formula>0</formula>
    </cfRule>
  </conditionalFormatting>
  <conditionalFormatting sqref="F594">
    <cfRule type="cellIs" dxfId="87" priority="1654" operator="greaterThan">
      <formula>0</formula>
    </cfRule>
  </conditionalFormatting>
  <conditionalFormatting sqref="G594">
    <cfRule type="cellIs" dxfId="86" priority="1655" operator="greaterThan">
      <formula>0</formula>
    </cfRule>
  </conditionalFormatting>
  <conditionalFormatting sqref="H594:J594">
    <cfRule type="cellIs" dxfId="85" priority="1656" operator="greaterThan">
      <formula>0</formula>
    </cfRule>
  </conditionalFormatting>
  <conditionalFormatting sqref="F595">
    <cfRule type="cellIs" dxfId="84" priority="1657" operator="greaterThan">
      <formula>0</formula>
    </cfRule>
  </conditionalFormatting>
  <conditionalFormatting sqref="G595">
    <cfRule type="cellIs" dxfId="83" priority="1658" operator="greaterThan">
      <formula>0</formula>
    </cfRule>
  </conditionalFormatting>
  <conditionalFormatting sqref="H595:J595">
    <cfRule type="cellIs" dxfId="82" priority="1659" operator="greaterThan">
      <formula>0</formula>
    </cfRule>
  </conditionalFormatting>
  <conditionalFormatting sqref="F596">
    <cfRule type="cellIs" dxfId="81" priority="1660" operator="greaterThan">
      <formula>0</formula>
    </cfRule>
  </conditionalFormatting>
  <conditionalFormatting sqref="G596">
    <cfRule type="cellIs" dxfId="80" priority="1661" operator="greaterThan">
      <formula>0</formula>
    </cfRule>
  </conditionalFormatting>
  <conditionalFormatting sqref="H596:J596">
    <cfRule type="cellIs" dxfId="79" priority="1662" operator="greaterThan">
      <formula>0</formula>
    </cfRule>
  </conditionalFormatting>
  <conditionalFormatting sqref="F597">
    <cfRule type="cellIs" dxfId="78" priority="1663" operator="greaterThan">
      <formula>0</formula>
    </cfRule>
  </conditionalFormatting>
  <conditionalFormatting sqref="G597">
    <cfRule type="cellIs" dxfId="77" priority="1664" operator="greaterThan">
      <formula>0</formula>
    </cfRule>
  </conditionalFormatting>
  <conditionalFormatting sqref="H597:J597">
    <cfRule type="cellIs" dxfId="76" priority="1665" operator="greaterThan">
      <formula>0</formula>
    </cfRule>
  </conditionalFormatting>
  <conditionalFormatting sqref="F598">
    <cfRule type="cellIs" dxfId="75" priority="1666" operator="greaterThan">
      <formula>0</formula>
    </cfRule>
  </conditionalFormatting>
  <conditionalFormatting sqref="G598">
    <cfRule type="cellIs" dxfId="74" priority="1667" operator="greaterThan">
      <formula>0</formula>
    </cfRule>
  </conditionalFormatting>
  <conditionalFormatting sqref="H598:J598">
    <cfRule type="cellIs" dxfId="73" priority="1668" operator="greaterThan">
      <formula>0</formula>
    </cfRule>
  </conditionalFormatting>
  <conditionalFormatting sqref="F599">
    <cfRule type="cellIs" dxfId="72" priority="1669" operator="greaterThan">
      <formula>0</formula>
    </cfRule>
  </conditionalFormatting>
  <conditionalFormatting sqref="G599">
    <cfRule type="cellIs" dxfId="71" priority="1670" operator="greaterThan">
      <formula>0</formula>
    </cfRule>
  </conditionalFormatting>
  <conditionalFormatting sqref="H599:J599">
    <cfRule type="cellIs" dxfId="70" priority="1671" operator="greaterThan">
      <formula>0</formula>
    </cfRule>
  </conditionalFormatting>
  <conditionalFormatting sqref="F600">
    <cfRule type="cellIs" dxfId="69" priority="1672" operator="greaterThan">
      <formula>0</formula>
    </cfRule>
  </conditionalFormatting>
  <conditionalFormatting sqref="G600">
    <cfRule type="cellIs" dxfId="68" priority="1673" operator="greaterThan">
      <formula>0</formula>
    </cfRule>
  </conditionalFormatting>
  <conditionalFormatting sqref="H600:J600">
    <cfRule type="cellIs" dxfId="67" priority="1674" operator="greaterThan">
      <formula>0</formula>
    </cfRule>
  </conditionalFormatting>
  <conditionalFormatting sqref="F601">
    <cfRule type="cellIs" dxfId="66" priority="1675" operator="greaterThan">
      <formula>0</formula>
    </cfRule>
  </conditionalFormatting>
  <conditionalFormatting sqref="G601">
    <cfRule type="cellIs" dxfId="65" priority="1676" operator="greaterThan">
      <formula>0</formula>
    </cfRule>
  </conditionalFormatting>
  <conditionalFormatting sqref="H601:J601">
    <cfRule type="cellIs" dxfId="64" priority="1677" operator="greaterThan">
      <formula>0</formula>
    </cfRule>
  </conditionalFormatting>
  <conditionalFormatting sqref="F602">
    <cfRule type="cellIs" dxfId="63" priority="1678" operator="greaterThan">
      <formula>0</formula>
    </cfRule>
  </conditionalFormatting>
  <conditionalFormatting sqref="G602">
    <cfRule type="cellIs" dxfId="62" priority="1679" operator="greaterThan">
      <formula>0</formula>
    </cfRule>
  </conditionalFormatting>
  <conditionalFormatting sqref="H602:J602">
    <cfRule type="cellIs" dxfId="61" priority="1680" operator="greaterThan">
      <formula>0</formula>
    </cfRule>
  </conditionalFormatting>
  <conditionalFormatting sqref="F603">
    <cfRule type="cellIs" dxfId="60" priority="1681" operator="greaterThan">
      <formula>0</formula>
    </cfRule>
  </conditionalFormatting>
  <conditionalFormatting sqref="G603">
    <cfRule type="cellIs" dxfId="59" priority="1682" operator="greaterThan">
      <formula>0</formula>
    </cfRule>
  </conditionalFormatting>
  <conditionalFormatting sqref="H603:J603">
    <cfRule type="cellIs" dxfId="58" priority="1683" operator="greaterThan">
      <formula>0</formula>
    </cfRule>
  </conditionalFormatting>
  <conditionalFormatting sqref="F604">
    <cfRule type="cellIs" dxfId="57" priority="1684" operator="greaterThan">
      <formula>0</formula>
    </cfRule>
  </conditionalFormatting>
  <conditionalFormatting sqref="G604">
    <cfRule type="cellIs" dxfId="56" priority="1685" operator="greaterThan">
      <formula>0</formula>
    </cfRule>
  </conditionalFormatting>
  <conditionalFormatting sqref="H604:J604">
    <cfRule type="cellIs" dxfId="55" priority="1686" operator="greaterThan">
      <formula>0</formula>
    </cfRule>
  </conditionalFormatting>
  <conditionalFormatting sqref="F605">
    <cfRule type="cellIs" dxfId="54" priority="1687" operator="greaterThan">
      <formula>0</formula>
    </cfRule>
  </conditionalFormatting>
  <conditionalFormatting sqref="G605">
    <cfRule type="cellIs" dxfId="53" priority="1688" operator="greaterThan">
      <formula>0</formula>
    </cfRule>
  </conditionalFormatting>
  <conditionalFormatting sqref="H605:J605">
    <cfRule type="cellIs" dxfId="52" priority="1689" operator="greaterThan">
      <formula>0</formula>
    </cfRule>
  </conditionalFormatting>
  <conditionalFormatting sqref="F606">
    <cfRule type="cellIs" dxfId="51" priority="1690" operator="greaterThan">
      <formula>0</formula>
    </cfRule>
  </conditionalFormatting>
  <conditionalFormatting sqref="G606">
    <cfRule type="cellIs" dxfId="50" priority="1691" operator="greaterThan">
      <formula>0</formula>
    </cfRule>
  </conditionalFormatting>
  <conditionalFormatting sqref="H606:J606">
    <cfRule type="cellIs" dxfId="49" priority="1692" operator="greaterThan">
      <formula>0</formula>
    </cfRule>
  </conditionalFormatting>
  <conditionalFormatting sqref="F608">
    <cfRule type="cellIs" dxfId="48" priority="1693" operator="greaterThan">
      <formula>0</formula>
    </cfRule>
  </conditionalFormatting>
  <conditionalFormatting sqref="G608">
    <cfRule type="cellIs" dxfId="47" priority="1694" operator="greaterThan">
      <formula>0</formula>
    </cfRule>
  </conditionalFormatting>
  <conditionalFormatting sqref="H608:J608">
    <cfRule type="cellIs" dxfId="46" priority="1695" operator="greaterThan">
      <formula>0</formula>
    </cfRule>
  </conditionalFormatting>
  <conditionalFormatting sqref="F609">
    <cfRule type="cellIs" dxfId="45" priority="1696" operator="greaterThan">
      <formula>0</formula>
    </cfRule>
  </conditionalFormatting>
  <conditionalFormatting sqref="G609">
    <cfRule type="cellIs" dxfId="44" priority="1697" operator="greaterThan">
      <formula>0</formula>
    </cfRule>
  </conditionalFormatting>
  <conditionalFormatting sqref="H609:J609">
    <cfRule type="cellIs" dxfId="43" priority="1698" operator="greaterThan">
      <formula>0</formula>
    </cfRule>
  </conditionalFormatting>
  <conditionalFormatting sqref="F610">
    <cfRule type="cellIs" dxfId="42" priority="1699" operator="greaterThan">
      <formula>0</formula>
    </cfRule>
  </conditionalFormatting>
  <conditionalFormatting sqref="G610">
    <cfRule type="cellIs" dxfId="41" priority="1700" operator="greaterThan">
      <formula>0</formula>
    </cfRule>
  </conditionalFormatting>
  <conditionalFormatting sqref="H610:J610">
    <cfRule type="cellIs" dxfId="40" priority="1701" operator="greaterThan">
      <formula>0</formula>
    </cfRule>
  </conditionalFormatting>
  <conditionalFormatting sqref="F611">
    <cfRule type="cellIs" dxfId="39" priority="1702" operator="greaterThan">
      <formula>0</formula>
    </cfRule>
  </conditionalFormatting>
  <conditionalFormatting sqref="G611">
    <cfRule type="cellIs" dxfId="38" priority="1703" operator="greaterThan">
      <formula>0</formula>
    </cfRule>
  </conditionalFormatting>
  <conditionalFormatting sqref="H611:J611">
    <cfRule type="cellIs" dxfId="37" priority="1704" operator="greaterThan">
      <formula>0</formula>
    </cfRule>
  </conditionalFormatting>
  <conditionalFormatting sqref="F612">
    <cfRule type="cellIs" dxfId="36" priority="1705" operator="greaterThan">
      <formula>0</formula>
    </cfRule>
  </conditionalFormatting>
  <conditionalFormatting sqref="G612">
    <cfRule type="cellIs" dxfId="35" priority="1706" operator="greaterThan">
      <formula>0</formula>
    </cfRule>
  </conditionalFormatting>
  <conditionalFormatting sqref="H612:J612">
    <cfRule type="cellIs" dxfId="34" priority="1707" operator="greaterThan">
      <formula>0</formula>
    </cfRule>
  </conditionalFormatting>
  <conditionalFormatting sqref="F613">
    <cfRule type="cellIs" dxfId="33" priority="1708" operator="greaterThan">
      <formula>0</formula>
    </cfRule>
  </conditionalFormatting>
  <conditionalFormatting sqref="G613">
    <cfRule type="cellIs" dxfId="32" priority="1709" operator="greaterThan">
      <formula>0</formula>
    </cfRule>
  </conditionalFormatting>
  <conditionalFormatting sqref="H613:J613">
    <cfRule type="cellIs" dxfId="31" priority="1710" operator="greaterThan">
      <formula>0</formula>
    </cfRule>
  </conditionalFormatting>
  <conditionalFormatting sqref="F614">
    <cfRule type="cellIs" dxfId="30" priority="1711" operator="greaterThan">
      <formula>0</formula>
    </cfRule>
  </conditionalFormatting>
  <conditionalFormatting sqref="G614">
    <cfRule type="cellIs" dxfId="29" priority="1712" operator="greaterThan">
      <formula>0</formula>
    </cfRule>
  </conditionalFormatting>
  <conditionalFormatting sqref="H614:J614">
    <cfRule type="cellIs" dxfId="28" priority="1713" operator="greaterThan">
      <formula>0</formula>
    </cfRule>
  </conditionalFormatting>
  <conditionalFormatting sqref="F615">
    <cfRule type="cellIs" dxfId="27" priority="1714" operator="greaterThan">
      <formula>0</formula>
    </cfRule>
  </conditionalFormatting>
  <conditionalFormatting sqref="G615">
    <cfRule type="cellIs" dxfId="26" priority="1715" operator="greaterThan">
      <formula>0</formula>
    </cfRule>
  </conditionalFormatting>
  <conditionalFormatting sqref="H615:J615">
    <cfRule type="cellIs" dxfId="25" priority="1716" operator="greaterThan">
      <formula>0</formula>
    </cfRule>
  </conditionalFormatting>
  <conditionalFormatting sqref="F616">
    <cfRule type="cellIs" dxfId="24" priority="1717" operator="greaterThan">
      <formula>0</formula>
    </cfRule>
  </conditionalFormatting>
  <conditionalFormatting sqref="G616">
    <cfRule type="cellIs" dxfId="23" priority="1718" operator="greaterThan">
      <formula>0</formula>
    </cfRule>
  </conditionalFormatting>
  <conditionalFormatting sqref="H616:J616">
    <cfRule type="cellIs" dxfId="22" priority="1719" operator="greaterThan">
      <formula>0</formula>
    </cfRule>
  </conditionalFormatting>
  <conditionalFormatting sqref="F617">
    <cfRule type="cellIs" dxfId="21" priority="1720" operator="greaterThan">
      <formula>0</formula>
    </cfRule>
  </conditionalFormatting>
  <conditionalFormatting sqref="G617">
    <cfRule type="cellIs" dxfId="20" priority="1721" operator="greaterThan">
      <formula>0</formula>
    </cfRule>
  </conditionalFormatting>
  <conditionalFormatting sqref="H617:J617">
    <cfRule type="cellIs" dxfId="19" priority="1722" operator="greaterThan">
      <formula>0</formula>
    </cfRule>
  </conditionalFormatting>
  <conditionalFormatting sqref="F619">
    <cfRule type="cellIs" dxfId="18" priority="1723" operator="greaterThan">
      <formula>0</formula>
    </cfRule>
  </conditionalFormatting>
  <conditionalFormatting sqref="G619">
    <cfRule type="cellIs" dxfId="17" priority="1724" operator="greaterThan">
      <formula>0</formula>
    </cfRule>
  </conditionalFormatting>
  <conditionalFormatting sqref="H619:J619">
    <cfRule type="cellIs" dxfId="16" priority="1725" operator="greaterThan">
      <formula>0</formula>
    </cfRule>
  </conditionalFormatting>
  <conditionalFormatting sqref="F620">
    <cfRule type="cellIs" dxfId="15" priority="1726" operator="greaterThan">
      <formula>0</formula>
    </cfRule>
  </conditionalFormatting>
  <conditionalFormatting sqref="G620">
    <cfRule type="cellIs" dxfId="14" priority="1727" operator="greaterThan">
      <formula>0</formula>
    </cfRule>
  </conditionalFormatting>
  <conditionalFormatting sqref="H620:J620">
    <cfRule type="cellIs" dxfId="13" priority="1728" operator="greaterThan">
      <formula>0</formula>
    </cfRule>
  </conditionalFormatting>
  <conditionalFormatting sqref="F621">
    <cfRule type="cellIs" dxfId="12" priority="1729" operator="greaterThan">
      <formula>0</formula>
    </cfRule>
  </conditionalFormatting>
  <conditionalFormatting sqref="G621">
    <cfRule type="cellIs" dxfId="11" priority="1730" operator="greaterThan">
      <formula>0</formula>
    </cfRule>
  </conditionalFormatting>
  <conditionalFormatting sqref="H621:J621">
    <cfRule type="cellIs" dxfId="10" priority="1731" operator="greaterThan">
      <formula>0</formula>
    </cfRule>
  </conditionalFormatting>
  <conditionalFormatting sqref="F622">
    <cfRule type="cellIs" dxfId="9" priority="1732" operator="greaterThan">
      <formula>0</formula>
    </cfRule>
  </conditionalFormatting>
  <conditionalFormatting sqref="G622">
    <cfRule type="cellIs" dxfId="8" priority="1733" operator="greaterThan">
      <formula>0</formula>
    </cfRule>
  </conditionalFormatting>
  <conditionalFormatting sqref="H622:J622">
    <cfRule type="cellIs" dxfId="7" priority="1734" operator="greaterThan">
      <formula>0</formula>
    </cfRule>
  </conditionalFormatting>
  <conditionalFormatting sqref="F624">
    <cfRule type="cellIs" dxfId="6" priority="1735" operator="greaterThan">
      <formula>0</formula>
    </cfRule>
  </conditionalFormatting>
  <conditionalFormatting sqref="G624">
    <cfRule type="cellIs" dxfId="5" priority="1736" operator="greaterThan">
      <formula>0</formula>
    </cfRule>
  </conditionalFormatting>
  <conditionalFormatting sqref="H624:J624">
    <cfRule type="cellIs" dxfId="4" priority="1737" operator="greaterThan">
      <formula>0</formula>
    </cfRule>
  </conditionalFormatting>
  <conditionalFormatting sqref="F625">
    <cfRule type="cellIs" dxfId="3" priority="1738" operator="greaterThan">
      <formula>0</formula>
    </cfRule>
  </conditionalFormatting>
  <conditionalFormatting sqref="B9:B625">
    <cfRule type="cellIs" dxfId="2" priority="1739" operator="greaterThan">
      <formula>0</formula>
    </cfRule>
  </conditionalFormatting>
  <conditionalFormatting sqref="G625">
    <cfRule type="cellIs" dxfId="1" priority="1740" operator="greaterThan">
      <formula>0</formula>
    </cfRule>
  </conditionalFormatting>
  <conditionalFormatting sqref="H625:J625">
    <cfRule type="cellIs" dxfId="0" priority="1741" operator="greaterThan">
      <formula>0</formula>
    </cfRule>
  </conditionalFormatting>
  <pageMargins left="0.75" right="0.75" top="0.75" bottom="0.5" header="0.5" footer="0.75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2022-12-13T05:55:52Z</cp:lastPrinted>
  <dcterms:created xsi:type="dcterms:W3CDTF">2022-07-28T07:21:31Z</dcterms:created>
  <dcterms:modified xsi:type="dcterms:W3CDTF">2022-12-13T06:04:51Z</dcterms:modified>
</cp:coreProperties>
</file>