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80" i="1" l="1"/>
  <c r="F380" i="1"/>
  <c r="D380" i="1"/>
  <c r="G353" i="1"/>
  <c r="F353" i="1"/>
  <c r="D353" i="1"/>
  <c r="G51" i="1"/>
  <c r="F51" i="1"/>
  <c r="D51" i="1"/>
  <c r="G44" i="1"/>
  <c r="F44" i="1"/>
  <c r="D44" i="1"/>
  <c r="G20" i="1"/>
  <c r="F20" i="1"/>
  <c r="D20" i="1"/>
  <c r="G13" i="1"/>
  <c r="F13" i="1"/>
  <c r="D13" i="1"/>
  <c r="G6" i="1"/>
  <c r="F6" i="1"/>
  <c r="D6" i="1"/>
  <c r="C450" i="1"/>
  <c r="F446" i="1"/>
  <c r="D446" i="1"/>
  <c r="F360" i="1"/>
  <c r="D360" i="1"/>
  <c r="F346" i="1"/>
  <c r="D346" i="1"/>
  <c r="E450" i="1" l="1"/>
</calcChain>
</file>

<file path=xl/sharedStrings.xml><?xml version="1.0" encoding="utf-8"?>
<sst xmlns="http://schemas.openxmlformats.org/spreadsheetml/2006/main" count="829" uniqueCount="643">
  <si>
    <t>BR.SERVICE</t>
  </si>
  <si>
    <t>PIGMY SECURITY DEPOSIT</t>
  </si>
  <si>
    <t>SR.NO</t>
  </si>
  <si>
    <t>ACCOUNT NO</t>
  </si>
  <si>
    <t>ACCOUNT NAME</t>
  </si>
  <si>
    <t>CLEAR BALANCE</t>
  </si>
  <si>
    <t>UNCLEAR BALANCE</t>
  </si>
  <si>
    <t>TOTAL BALANCE</t>
  </si>
  <si>
    <t>AVAILABLE BALANCE</t>
  </si>
  <si>
    <t>XYZ</t>
  </si>
  <si>
    <t>KALPAVRUKSHA</t>
  </si>
  <si>
    <t>KAMDHENU</t>
  </si>
  <si>
    <t>BR.AKBALAPUR</t>
  </si>
  <si>
    <t>PIGMY DEPOSIT</t>
  </si>
  <si>
    <t>200301130099990</t>
  </si>
  <si>
    <t>PAWAR  S.M.</t>
  </si>
  <si>
    <t>200301130099991</t>
  </si>
  <si>
    <t>VYAVHARE  V.A</t>
  </si>
  <si>
    <t>200301130099992</t>
  </si>
  <si>
    <t>SK. NAIEM SK.</t>
  </si>
  <si>
    <t>200301130099993</t>
  </si>
  <si>
    <t>AGRAWAL O. S.</t>
  </si>
  <si>
    <t>200301130099994</t>
  </si>
  <si>
    <t>DESHMUKH C. B.</t>
  </si>
  <si>
    <t>200301130099995</t>
  </si>
  <si>
    <t>PIMPARWAR V. P.</t>
  </si>
  <si>
    <t>200301130099996</t>
  </si>
  <si>
    <t>DURGE D K</t>
  </si>
  <si>
    <t>200301130099998</t>
  </si>
  <si>
    <t>ETC ( DEAD</t>
  </si>
  <si>
    <t>200301130099999</t>
  </si>
  <si>
    <t>KEDIYA  C.K.</t>
  </si>
  <si>
    <t>200301130999981</t>
  </si>
  <si>
    <t>SK. GULAM SK.</t>
  </si>
  <si>
    <t xml:space="preserve"> TOTAL</t>
  </si>
  <si>
    <t>CPC MATURED DEPOSIT</t>
  </si>
  <si>
    <t>BR.PARBHANI</t>
  </si>
  <si>
    <t>SK.JAMAL SHAIKH .</t>
  </si>
  <si>
    <t>200401130120002</t>
  </si>
  <si>
    <t>ABDUL HAMID ABDUL</t>
  </si>
  <si>
    <t>200401130120003</t>
  </si>
  <si>
    <t>ARIF BEE HANIF</t>
  </si>
  <si>
    <t>200401130120005</t>
  </si>
  <si>
    <t>NILOFAR BEGAM SHAIKH</t>
  </si>
  <si>
    <t>200401130120006</t>
  </si>
  <si>
    <t>SHAIKH SALIM SHAIKH</t>
  </si>
  <si>
    <t>200401130120007</t>
  </si>
  <si>
    <t>AMANULLAKHAN SADRUDDIN .</t>
  </si>
  <si>
    <t>200401130120008</t>
  </si>
  <si>
    <t>SHAHANAZ BEE SK.SADRUDDIN</t>
  </si>
  <si>
    <t>200401130120009</t>
  </si>
  <si>
    <t>SHIVAJI SAKHARAM .</t>
  </si>
  <si>
    <t>200401130120010</t>
  </si>
  <si>
    <t>SY.KHALID SY.AHMAD .</t>
  </si>
  <si>
    <t>200401130120011</t>
  </si>
  <si>
    <t>AJAJ AHMAD SK.AHMAD</t>
  </si>
  <si>
    <t>200401130120012</t>
  </si>
  <si>
    <t>SHARIFABEE HABIB .</t>
  </si>
  <si>
    <t>200401130120013</t>
  </si>
  <si>
    <t>MALEKABEE RAFIQ .</t>
  </si>
  <si>
    <t>200401130120014</t>
  </si>
  <si>
    <t>SK.MAKSOOD SK.ISMAIL .</t>
  </si>
  <si>
    <t>200401130120015</t>
  </si>
  <si>
    <t>BILAL SAHAB .</t>
  </si>
  <si>
    <t>200401130120016</t>
  </si>
  <si>
    <t>S.SURESH  .</t>
  </si>
  <si>
    <t>200401130120017</t>
  </si>
  <si>
    <t>ABDUL SALIM ABDUL</t>
  </si>
  <si>
    <t>200401130120018</t>
  </si>
  <si>
    <t>DHOLE PRAKASH ADINATH</t>
  </si>
  <si>
    <t>200401130120019</t>
  </si>
  <si>
    <t>SK.YOUNUS SK. .</t>
  </si>
  <si>
    <t>200401130120020</t>
  </si>
  <si>
    <t>GHODKE CHIRANJIV G.</t>
  </si>
  <si>
    <t>200401130120021</t>
  </si>
  <si>
    <t>SK.HAMID SHAIKH .</t>
  </si>
  <si>
    <t>200401130120022</t>
  </si>
  <si>
    <t>SK.MUKTAR SHAIKH .</t>
  </si>
  <si>
    <t>200401130120023</t>
  </si>
  <si>
    <t>AJUM ALI YOUSUF</t>
  </si>
  <si>
    <t>200401130120024</t>
  </si>
  <si>
    <t>SK.SALIM SK. .</t>
  </si>
  <si>
    <t>200401130120025</t>
  </si>
  <si>
    <t>TAHASIM ANJUM .</t>
  </si>
  <si>
    <t>200401130120026</t>
  </si>
  <si>
    <t>ANJUM KAISAR SK.YOUSUF</t>
  </si>
  <si>
    <t>200401130120027</t>
  </si>
  <si>
    <t>SK.MOIN SK. .</t>
  </si>
  <si>
    <t>200401130120028</t>
  </si>
  <si>
    <t>ANNATRAM ELE. .</t>
  </si>
  <si>
    <t>200401130120030</t>
  </si>
  <si>
    <t>TABSSUM SALIM .</t>
  </si>
  <si>
    <t>200401130120031</t>
  </si>
  <si>
    <t>SK.ABDULLA SK. .</t>
  </si>
  <si>
    <t>200401130120032</t>
  </si>
  <si>
    <t>GHATMAL SOW SAWCHALABAI</t>
  </si>
  <si>
    <t>200401130120033</t>
  </si>
  <si>
    <t>SK.KALIM SK. .</t>
  </si>
  <si>
    <t>200401130120034</t>
  </si>
  <si>
    <t>SK.SABER SK. .</t>
  </si>
  <si>
    <t>200401130120035</t>
  </si>
  <si>
    <t>SY.ABDUL SALIM .</t>
  </si>
  <si>
    <t>200401130120036</t>
  </si>
  <si>
    <t>BAHUDDIN K.M. .</t>
  </si>
  <si>
    <t>200401130120037</t>
  </si>
  <si>
    <t>B.B.MUKHATAR KHAN .</t>
  </si>
  <si>
    <t>200401130120038</t>
  </si>
  <si>
    <t>SY.BARKAT SY. .</t>
  </si>
  <si>
    <t>200401130120039</t>
  </si>
  <si>
    <t>PRADIP BHIMRAO .</t>
  </si>
  <si>
    <t>200401130120040</t>
  </si>
  <si>
    <t>SK.YOUSUF SK.AZAM .</t>
  </si>
  <si>
    <t>200401130120041</t>
  </si>
  <si>
    <t>SY.KHALID SY. .</t>
  </si>
  <si>
    <t>200401130120042</t>
  </si>
  <si>
    <t>SK.NAJIR SK. .</t>
  </si>
  <si>
    <t>200401130120043</t>
  </si>
  <si>
    <t>SK.IBRAHIM SK. .</t>
  </si>
  <si>
    <t>200401130120044</t>
  </si>
  <si>
    <t>ZIYAUDDIN KHAN .</t>
  </si>
  <si>
    <t>200401130120045</t>
  </si>
  <si>
    <t>SK.ISMAIL SK. .</t>
  </si>
  <si>
    <t>200401130120046</t>
  </si>
  <si>
    <t>SHAHIN ANJUM .</t>
  </si>
  <si>
    <t>200401130120047</t>
  </si>
  <si>
    <t>VAIJNATH DADARAO .</t>
  </si>
  <si>
    <t>200401130120048</t>
  </si>
  <si>
    <t>ABDUL AZIZ ABDUL</t>
  </si>
  <si>
    <t>200401130120049</t>
  </si>
  <si>
    <t>KULKARNI RANJIT BRABHAKAR</t>
  </si>
  <si>
    <t>200401130120050</t>
  </si>
  <si>
    <t>ZANJRI DADARAO .</t>
  </si>
  <si>
    <t>200401130120051</t>
  </si>
  <si>
    <t>MAHEBOOB SK. .</t>
  </si>
  <si>
    <t>200401130120052</t>
  </si>
  <si>
    <t>NAZARUDDIN YOUSUFUDDIN .</t>
  </si>
  <si>
    <t>200401130120053</t>
  </si>
  <si>
    <t>MIRZA KHAIJAR BAIG</t>
  </si>
  <si>
    <t>200401130120054</t>
  </si>
  <si>
    <t>MUMTAZODDIN NAJIRODDIN .</t>
  </si>
  <si>
    <t>200401130120056</t>
  </si>
  <si>
    <t>SK.SARWAR SK.HUSSIAN .</t>
  </si>
  <si>
    <t>200401130120057</t>
  </si>
  <si>
    <t>ABDUL LATIF AB.RAHIM</t>
  </si>
  <si>
    <t>200401130120058</t>
  </si>
  <si>
    <t>200401130120059</t>
  </si>
  <si>
    <t>YASMIN BEGAM JABAR</t>
  </si>
  <si>
    <t>200401130120060</t>
  </si>
  <si>
    <t>MUSA SK.AHMAD .</t>
  </si>
  <si>
    <t>200401130120061</t>
  </si>
  <si>
    <t>SADIYA ANSARI .</t>
  </si>
  <si>
    <t>200401130120062</t>
  </si>
  <si>
    <t>VAJID INAMDAR .</t>
  </si>
  <si>
    <t>200401130120063</t>
  </si>
  <si>
    <t>SAHERABANU SK.ALIM .</t>
  </si>
  <si>
    <t>200401130120064</t>
  </si>
  <si>
    <t>SHAHEDA BEGAM HABIB</t>
  </si>
  <si>
    <t>200401130120065</t>
  </si>
  <si>
    <t>MD.ARSHAD ABDUL HABIB</t>
  </si>
  <si>
    <t>200401130120066</t>
  </si>
  <si>
    <t>ABDUL RASHID .</t>
  </si>
  <si>
    <t>200401130120067</t>
  </si>
  <si>
    <t>ABDUL LATIF ABDUL</t>
  </si>
  <si>
    <t>200401130120068</t>
  </si>
  <si>
    <t>ABDUL RAFIK ABDUL</t>
  </si>
  <si>
    <t>200401130120069</t>
  </si>
  <si>
    <t>SY.USMAN SY.ALI .</t>
  </si>
  <si>
    <t>200401130120070</t>
  </si>
  <si>
    <t>SHAKER BAHI .</t>
  </si>
  <si>
    <t>200401130120071</t>
  </si>
  <si>
    <t>ABDUL SHAKUR .</t>
  </si>
  <si>
    <t>200401130120072</t>
  </si>
  <si>
    <t>CHAGAN HIRALAL .</t>
  </si>
  <si>
    <t>200401130120073</t>
  </si>
  <si>
    <t>ABDUL SALIM .</t>
  </si>
  <si>
    <t>200401130120074</t>
  </si>
  <si>
    <t>ABDUL RAHIM .</t>
  </si>
  <si>
    <t>200401130120075</t>
  </si>
  <si>
    <t>PRADIP RAO .</t>
  </si>
  <si>
    <t>200401130120076</t>
  </si>
  <si>
    <t>SK.AJMAT  .</t>
  </si>
  <si>
    <t>200401130120077</t>
  </si>
  <si>
    <t>SY.SABER  .</t>
  </si>
  <si>
    <t>200401130120078</t>
  </si>
  <si>
    <t>SK.KHAMRUDDIN  .</t>
  </si>
  <si>
    <t>200401130120079</t>
  </si>
  <si>
    <t>MD.SAHEL  .</t>
  </si>
  <si>
    <t>200401130120080</t>
  </si>
  <si>
    <t>ABDUL RAJAK .</t>
  </si>
  <si>
    <t>200401130120081</t>
  </si>
  <si>
    <t>MIRZA FISAR BAIG</t>
  </si>
  <si>
    <t>200401130120082</t>
  </si>
  <si>
    <t>200401130120083</t>
  </si>
  <si>
    <t>200401130120084</t>
  </si>
  <si>
    <t>ABDUL RAHIM ABDUL</t>
  </si>
  <si>
    <t>200401130120085</t>
  </si>
  <si>
    <t>SK.YOUSUF  .</t>
  </si>
  <si>
    <t>200401130120086</t>
  </si>
  <si>
    <t>KAUSAR BANU ABDUL</t>
  </si>
  <si>
    <t>200401130120087</t>
  </si>
  <si>
    <t>PRAHLAD RAO .</t>
  </si>
  <si>
    <t>200401130120088</t>
  </si>
  <si>
    <t>SAMSHER ALI KHAN</t>
  </si>
  <si>
    <t>200401130120089</t>
  </si>
  <si>
    <t>HANIFA BEGAM ABDUL</t>
  </si>
  <si>
    <t>200401130120090</t>
  </si>
  <si>
    <t>MD.IRSHAD  .</t>
  </si>
  <si>
    <t>200401130120091</t>
  </si>
  <si>
    <t>MD.MUSA MD.GULAMODDIN .</t>
  </si>
  <si>
    <t>200401130120093</t>
  </si>
  <si>
    <t>ABDUL RAUF .</t>
  </si>
  <si>
    <t>200401130120094</t>
  </si>
  <si>
    <t>200401130120095</t>
  </si>
  <si>
    <t>ABDUL RAFIQ DATAR</t>
  </si>
  <si>
    <t>200401130120096</t>
  </si>
  <si>
    <t>200401130120097</t>
  </si>
  <si>
    <t>NASIR AHMAD .</t>
  </si>
  <si>
    <t>200401130120098</t>
  </si>
  <si>
    <t>SK.MOULA  .</t>
  </si>
  <si>
    <t>200401130120099</t>
  </si>
  <si>
    <t>LILABAI PATANGE .</t>
  </si>
  <si>
    <t>200401130120100</t>
  </si>
  <si>
    <t>MD.ZIYAS MD.GAFAR .</t>
  </si>
  <si>
    <t>200401130120101</t>
  </si>
  <si>
    <t>SK.MAHEBUB SK. .</t>
  </si>
  <si>
    <t>200401130120102</t>
  </si>
  <si>
    <t>ASHFAQ MOHD. .</t>
  </si>
  <si>
    <t>200401130120103</t>
  </si>
  <si>
    <t>JALIL AHMAD WALI</t>
  </si>
  <si>
    <t>200401130120104</t>
  </si>
  <si>
    <t>HANIFA BEGAM .</t>
  </si>
  <si>
    <t>200401130120105</t>
  </si>
  <si>
    <t>SK.RAJAK  .</t>
  </si>
  <si>
    <t>200401130120107</t>
  </si>
  <si>
    <t>SK.MAHABOOB SK. .</t>
  </si>
  <si>
    <t>200401130120108</t>
  </si>
  <si>
    <t>ABDUL RASHID ABDUL</t>
  </si>
  <si>
    <t>200401130120109</t>
  </si>
  <si>
    <t>DUMMY AC 4819</t>
  </si>
  <si>
    <t>200401130150000</t>
  </si>
  <si>
    <t>DUMMY AC .</t>
  </si>
  <si>
    <t>200401130170001</t>
  </si>
  <si>
    <t>SK.NAJIR SK.SHABIR 1809</t>
  </si>
  <si>
    <t>200401130170002</t>
  </si>
  <si>
    <t>SK.SALIM SK.JILANI 2592</t>
  </si>
  <si>
    <t>200401130170003</t>
  </si>
  <si>
    <t>SK.SHAFI SK.RASHID 2601</t>
  </si>
  <si>
    <t>200401130170004</t>
  </si>
  <si>
    <t>SK.RAFIQ SK.RAHEMAN 2643</t>
  </si>
  <si>
    <t>200401130170005</t>
  </si>
  <si>
    <t>PAWADE SUSHILABAI BALU</t>
  </si>
  <si>
    <t>200401130170006</t>
  </si>
  <si>
    <t>SK.AJIJ SK.RAJJAK 2687</t>
  </si>
  <si>
    <t>200401130170007</t>
  </si>
  <si>
    <t>SK.RAHIM SK.AHMAD 2712</t>
  </si>
  <si>
    <t>200401130170008</t>
  </si>
  <si>
    <t>SHAFITULLA KHA GAFAR</t>
  </si>
  <si>
    <t>200401130170009</t>
  </si>
  <si>
    <t>SK.PASHA SK.AHMAD 2762</t>
  </si>
  <si>
    <t>200401130170010</t>
  </si>
  <si>
    <t>SK.KHAJA SK.BADEMIYA 2764</t>
  </si>
  <si>
    <t>200401130170011</t>
  </si>
  <si>
    <t>MD.MAZHAR KHAN 2796</t>
  </si>
  <si>
    <t>200401130170012</t>
  </si>
  <si>
    <t>SK.SIKANDAR SK.RASUL 2807</t>
  </si>
  <si>
    <t>200401130170013</t>
  </si>
  <si>
    <t>ABDUL KHADAR 2820</t>
  </si>
  <si>
    <t>200401130170014</t>
  </si>
  <si>
    <t>AASAMA KHAN INAYAT</t>
  </si>
  <si>
    <t>200401130170015</t>
  </si>
  <si>
    <t>JANABAI 2828 .</t>
  </si>
  <si>
    <t>200401130170016</t>
  </si>
  <si>
    <t>SK.NAJIR SK.HAMID 2839</t>
  </si>
  <si>
    <t>200401130170017</t>
  </si>
  <si>
    <t>AB.SATTAR ABDUL RAJJAK</t>
  </si>
  <si>
    <t>200401130170018</t>
  </si>
  <si>
    <t>RAJESH RAMRAO DAITHANKAR</t>
  </si>
  <si>
    <t>200401130170019</t>
  </si>
  <si>
    <t>SY.MAHRAJ ANJUM 2904</t>
  </si>
  <si>
    <t>200401130170020</t>
  </si>
  <si>
    <t>SY.SABER SY.KHURSHID 2925</t>
  </si>
  <si>
    <t>200401130170021</t>
  </si>
  <si>
    <t>SY.SALIM SY.AHMAD 2926</t>
  </si>
  <si>
    <t>200401130170022</t>
  </si>
  <si>
    <t>SK.MAHBOOB SK.BASHIR 2948</t>
  </si>
  <si>
    <t>200401130170023</t>
  </si>
  <si>
    <t>SK.FARUK SK.UMAR 2978</t>
  </si>
  <si>
    <t>200401130170024</t>
  </si>
  <si>
    <t>BAGATE SUREKHA HARIBHAU</t>
  </si>
  <si>
    <t>200401130170025</t>
  </si>
  <si>
    <t>SK.AB.RAHEMAN SK.FARUK 2997</t>
  </si>
  <si>
    <t>200401130170026</t>
  </si>
  <si>
    <t>FARHANA BEGAM SK.JALIL</t>
  </si>
  <si>
    <t>200401130170027</t>
  </si>
  <si>
    <t>KHAPAR RAM 3045</t>
  </si>
  <si>
    <t>200401130170028</t>
  </si>
  <si>
    <t>SK.NASIR SK.RASHID 3080</t>
  </si>
  <si>
    <t>200401130170029</t>
  </si>
  <si>
    <t>SK.GOUS 3094 .</t>
  </si>
  <si>
    <t>200401130170030</t>
  </si>
  <si>
    <t>SK.KALIM SK.PASHA 3095</t>
  </si>
  <si>
    <t>200401130170031</t>
  </si>
  <si>
    <t>DILAWAR KHAN 3121</t>
  </si>
  <si>
    <t>200401130170032</t>
  </si>
  <si>
    <t>MOHAMAD HASHAP 3122</t>
  </si>
  <si>
    <t>200401130170033</t>
  </si>
  <si>
    <t>SK.SADAM SK.IBRAHIM 3125</t>
  </si>
  <si>
    <t>200401130170034</t>
  </si>
  <si>
    <t>MD.ISMAIL MD.IBRAHIM 3163</t>
  </si>
  <si>
    <t>200401130170035</t>
  </si>
  <si>
    <t>MD.NARUBODDIN GULAMODDIN 3167</t>
  </si>
  <si>
    <t>200401130170036</t>
  </si>
  <si>
    <t>SK.AJAM AB.MAJID 3227</t>
  </si>
  <si>
    <t>200401130170037</t>
  </si>
  <si>
    <t>LATIFABEGAM SK.MOHASIN 3255</t>
  </si>
  <si>
    <t>200401130170038</t>
  </si>
  <si>
    <t>MD.KALIM MD.YOUSUF 3261</t>
  </si>
  <si>
    <t>200401130170039</t>
  </si>
  <si>
    <t>MUNNAWAR KHA HYDAR</t>
  </si>
  <si>
    <t>200401130170040</t>
  </si>
  <si>
    <t>MD.IRFAN MD.YAWARODDIN 3279</t>
  </si>
  <si>
    <t>200401130170041</t>
  </si>
  <si>
    <t>SK.SHERU SAYIDA BEG</t>
  </si>
  <si>
    <t>200401130170042</t>
  </si>
  <si>
    <t>SANJAY VISHNUPANT RUDRAWAR</t>
  </si>
  <si>
    <t>200401130170043</t>
  </si>
  <si>
    <t>SK.RIYAJ SK.BABAR 3323</t>
  </si>
  <si>
    <t>200401130170044</t>
  </si>
  <si>
    <t>RAJIYA BEE SK.FARID</t>
  </si>
  <si>
    <t>200401130170045</t>
  </si>
  <si>
    <t>SK.YOUSUF SK.HABIBDDIN YAKUB</t>
  </si>
  <si>
    <t>200401130170046</t>
  </si>
  <si>
    <t>SK.RAFIK SK.KHADAR 3347</t>
  </si>
  <si>
    <t>200401130170047</t>
  </si>
  <si>
    <t>SK.SHADULLA KHAN 3362</t>
  </si>
  <si>
    <t>200401130170048</t>
  </si>
  <si>
    <t>SAHEBKHA MAHETABKHA 3369</t>
  </si>
  <si>
    <t>200401130170049</t>
  </si>
  <si>
    <t>AMBEKAR SHRIKANT 3379</t>
  </si>
  <si>
    <t>200401130170050</t>
  </si>
  <si>
    <t>SIKANDARKHA HABIB KHA</t>
  </si>
  <si>
    <t>200401130170051</t>
  </si>
  <si>
    <t>SHABU BEGAM SK.KHADIR</t>
  </si>
  <si>
    <t>200401130170052</t>
  </si>
  <si>
    <t>ATEEM KHAN SO</t>
  </si>
  <si>
    <t>200401130170053</t>
  </si>
  <si>
    <t>ITHABAI BABURAO 3401</t>
  </si>
  <si>
    <t>200401130170054</t>
  </si>
  <si>
    <t>WAHULE SUNIL RUSTUMRAO</t>
  </si>
  <si>
    <t>200401130170055</t>
  </si>
  <si>
    <t>SULEMAN KHA 3436</t>
  </si>
  <si>
    <t>200401130170056</t>
  </si>
  <si>
    <t>SK.MOHIN SK.WATBODDIN 3439</t>
  </si>
  <si>
    <t>200401130170057</t>
  </si>
  <si>
    <t>SHAHIDA BEGAM SK.INYAT</t>
  </si>
  <si>
    <t>200401130170058</t>
  </si>
  <si>
    <t>SY.AZHAR SY.HYDAR 3451</t>
  </si>
  <si>
    <t>200401130170059</t>
  </si>
  <si>
    <t>AJAB KHAN 3458</t>
  </si>
  <si>
    <t>200401130170060</t>
  </si>
  <si>
    <t>SY.ANSAR SY.AJGAR 3460</t>
  </si>
  <si>
    <t>200401130170061</t>
  </si>
  <si>
    <t>MAJHAR KHA SARDAR</t>
  </si>
  <si>
    <t>200401130170062</t>
  </si>
  <si>
    <t>SY.FAHIMODDIN 3464 .</t>
  </si>
  <si>
    <t>200401130170063</t>
  </si>
  <si>
    <t>PAME RAMESH DATTRAO</t>
  </si>
  <si>
    <t>200401130170064</t>
  </si>
  <si>
    <t>SK.IMRAN 3495 .</t>
  </si>
  <si>
    <t>200401130170065</t>
  </si>
  <si>
    <t>SK.ILYAS AB.WAJED 3497</t>
  </si>
  <si>
    <t>200401130170066</t>
  </si>
  <si>
    <t>SK.SHAFIYODDIN 3549 .</t>
  </si>
  <si>
    <t>200401130170067</t>
  </si>
  <si>
    <t>AB.RAHIM AB.WAHAB 3580</t>
  </si>
  <si>
    <t>200401130170068</t>
  </si>
  <si>
    <t>SK.SULEMAN SK.ALEM 3635</t>
  </si>
  <si>
    <t>200401130170069</t>
  </si>
  <si>
    <t>AYARKHA KADAR KHA</t>
  </si>
  <si>
    <t>200401130170070</t>
  </si>
  <si>
    <t>MANJUR AHMADKHA SAMANDAR</t>
  </si>
  <si>
    <t>200401130170071</t>
  </si>
  <si>
    <t>JARIBKHA BANHERKHA 3665</t>
  </si>
  <si>
    <t>200401130170072</t>
  </si>
  <si>
    <t>SY.ALIM SY.HABIB 3669</t>
  </si>
  <si>
    <t>200401130170073</t>
  </si>
  <si>
    <t>SK.NABID SK.MAHEMUD 3693</t>
  </si>
  <si>
    <t>200401130170074</t>
  </si>
  <si>
    <t>LATNE GANESH DATTRAO</t>
  </si>
  <si>
    <t>200401130170075</t>
  </si>
  <si>
    <t>ANISKHA IBRAHIM KHA</t>
  </si>
  <si>
    <t>200401130170076</t>
  </si>
  <si>
    <t>AFSARKHA BASHAP KHA</t>
  </si>
  <si>
    <t>200401130170077</t>
  </si>
  <si>
    <t>JABIRKHA ASADKHA 3744</t>
  </si>
  <si>
    <t>200401130170078</t>
  </si>
  <si>
    <t>PATHAN SHAKER KHA</t>
  </si>
  <si>
    <t>200401130170079</t>
  </si>
  <si>
    <t>MD.USMAN MD.KARIM 3797</t>
  </si>
  <si>
    <t>200401130170080</t>
  </si>
  <si>
    <t>DHARNE HONAJI LIMBAJI</t>
  </si>
  <si>
    <t>200401130170081</t>
  </si>
  <si>
    <t>WAIWAL VIJAY SAMBHAJI</t>
  </si>
  <si>
    <t>200401130170082</t>
  </si>
  <si>
    <t>ALAYA ABDULLA KHAN</t>
  </si>
  <si>
    <t>200401130170083</t>
  </si>
  <si>
    <t>SY.AMIN SY.NAIEM 3822</t>
  </si>
  <si>
    <t>200401130170084</t>
  </si>
  <si>
    <t>MASRAT BEGAM ABDUL</t>
  </si>
  <si>
    <t>200401130170085</t>
  </si>
  <si>
    <t>WAGH NIVRATI SANTOBA</t>
  </si>
  <si>
    <t>200401130170086</t>
  </si>
  <si>
    <t>SK.AJU SK.ALIYAR 3855</t>
  </si>
  <si>
    <t>200401130170087</t>
  </si>
  <si>
    <t>SK.ANWAR SK.AJAJ 3864</t>
  </si>
  <si>
    <t>200401130170088</t>
  </si>
  <si>
    <t>SULTANABEE SK.UMAR 3865</t>
  </si>
  <si>
    <t>200401130170089</t>
  </si>
  <si>
    <t>SK.RAHIM SK.HYDAR 3887</t>
  </si>
  <si>
    <t>200401130170090</t>
  </si>
  <si>
    <t>MD.YEKHIN SK.MOHSIN 3888</t>
  </si>
  <si>
    <t>200401130170091</t>
  </si>
  <si>
    <t>SK.MEHTAB SK.YUSUF 3890</t>
  </si>
  <si>
    <t>200401130170092</t>
  </si>
  <si>
    <t>TASLIM BANU 3892</t>
  </si>
  <si>
    <t>200401130170093</t>
  </si>
  <si>
    <t>MD.KOUSAR IDRISS 3903</t>
  </si>
  <si>
    <t>200401130170094</t>
  </si>
  <si>
    <t>SK.ASHIF SK.IBRAHIM 3906</t>
  </si>
  <si>
    <t>200401130170095</t>
  </si>
  <si>
    <t>AVHAD LAXMI ASHOK</t>
  </si>
  <si>
    <t>200401130170096</t>
  </si>
  <si>
    <t>AJIM KHA ABDULLA</t>
  </si>
  <si>
    <t>200401130170097</t>
  </si>
  <si>
    <t>ABDUL RASHID 3916</t>
  </si>
  <si>
    <t>200401130170098</t>
  </si>
  <si>
    <t>FARJANA BEGAM SK.BASHIR</t>
  </si>
  <si>
    <t>200401130170099</t>
  </si>
  <si>
    <t>HAFIJ MOHAMAD NISAR</t>
  </si>
  <si>
    <t>200401130170100</t>
  </si>
  <si>
    <t>MD.SAJED ANSARI MD.AJIJ</t>
  </si>
  <si>
    <t>200401130170101</t>
  </si>
  <si>
    <t>NASIY BANO SK.ATIK</t>
  </si>
  <si>
    <t>200401130170102</t>
  </si>
  <si>
    <t>MUMTAJ BANO SK.MUBIN</t>
  </si>
  <si>
    <t>200401130170103</t>
  </si>
  <si>
    <t>WAGHMARE SADASHIV YOGIRAJ</t>
  </si>
  <si>
    <t>200401130170104</t>
  </si>
  <si>
    <t>HALID KHA WAJED</t>
  </si>
  <si>
    <t>200401130170105</t>
  </si>
  <si>
    <t>ANSARI TAREK HUSSAIN</t>
  </si>
  <si>
    <t>200401130170107</t>
  </si>
  <si>
    <t>SK.MAHEBUB 3974 .</t>
  </si>
  <si>
    <t>200401130170108</t>
  </si>
  <si>
    <t>SY.SALIM SY.MAHEBUB 4000</t>
  </si>
  <si>
    <t>200401130170109</t>
  </si>
  <si>
    <t>MD.AJAM ANSARI 4001</t>
  </si>
  <si>
    <t>200401130170110</t>
  </si>
  <si>
    <t>KHATILA BANO WO</t>
  </si>
  <si>
    <t>200401130170111</t>
  </si>
  <si>
    <t>TABASUM BANO SK.RAJAK</t>
  </si>
  <si>
    <t>200401130170112</t>
  </si>
  <si>
    <t>MIRZA JABBAR BAIG</t>
  </si>
  <si>
    <t>200401130170113</t>
  </si>
  <si>
    <t>JUBER BIN ABUH</t>
  </si>
  <si>
    <t>200401130170114</t>
  </si>
  <si>
    <t>SK.YUNUS SK.IBRAHIM 4024</t>
  </si>
  <si>
    <t>200401130170115</t>
  </si>
  <si>
    <t>SK.AJIJ SK.GOUS 4031</t>
  </si>
  <si>
    <t>200401130170116</t>
  </si>
  <si>
    <t>SK.GOUS SK.DISTGIR 4034</t>
  </si>
  <si>
    <t>200401130170117</t>
  </si>
  <si>
    <t>WAJED AHMAD 4037</t>
  </si>
  <si>
    <t>200401130170118</t>
  </si>
  <si>
    <t>HEDGE ASHOK SHANKAR</t>
  </si>
  <si>
    <t>200401130170119</t>
  </si>
  <si>
    <t>BADRONISA BEGAM SK.</t>
  </si>
  <si>
    <t>200401130170120</t>
  </si>
  <si>
    <t>DESHMUKH ONKAR DATTATRYA</t>
  </si>
  <si>
    <t>200401130170121</t>
  </si>
  <si>
    <t>MD.ISMAIL MD.GOUS 4057</t>
  </si>
  <si>
    <t>200401130170122</t>
  </si>
  <si>
    <t>ISMAIL KHAN SIKANDAR</t>
  </si>
  <si>
    <t>200401130170123</t>
  </si>
  <si>
    <t>MD.JALIL MD.ABAS 4061</t>
  </si>
  <si>
    <t>200401130170124</t>
  </si>
  <si>
    <t>SY.MOHIN SY.WAHID 4062</t>
  </si>
  <si>
    <t>200401130170125</t>
  </si>
  <si>
    <t>SK.AFSAR SK.GAFAR 4066</t>
  </si>
  <si>
    <t>200401130170126</t>
  </si>
  <si>
    <t>TAK MANOJ ANILRAO</t>
  </si>
  <si>
    <t>200401130170127</t>
  </si>
  <si>
    <t>MD.AMJAD KHA 4069</t>
  </si>
  <si>
    <t>200401130170128</t>
  </si>
  <si>
    <t>SK.SHAKIR SK.MUMTAJ 4071</t>
  </si>
  <si>
    <t>200401130170129</t>
  </si>
  <si>
    <t>MD.SALIM HIRANI 4072</t>
  </si>
  <si>
    <t>200401130170130</t>
  </si>
  <si>
    <t>ASHOK MADHAVRAO SHEDKE</t>
  </si>
  <si>
    <t>200401130170131</t>
  </si>
  <si>
    <t>AB.SAYAD SK.MASTAN 4077</t>
  </si>
  <si>
    <t>200401130170132</t>
  </si>
  <si>
    <t>MD.ISAK KHURESI 4079</t>
  </si>
  <si>
    <t>200401130170133</t>
  </si>
  <si>
    <t>SK.MUNNA SK.SIKANDAR 4081</t>
  </si>
  <si>
    <t>200401130170134</t>
  </si>
  <si>
    <t>MUJAHID KHA AMIR</t>
  </si>
  <si>
    <t>200401130170135</t>
  </si>
  <si>
    <t>SAKHRE PRAHLADRAO KHANDERAO</t>
  </si>
  <si>
    <t>200401130170136</t>
  </si>
  <si>
    <t>IBRAHIM KHA ISAQ</t>
  </si>
  <si>
    <t>200401130170137</t>
  </si>
  <si>
    <t>SK.RAHIM SK.KHAJA MIYA</t>
  </si>
  <si>
    <t>200401130170138</t>
  </si>
  <si>
    <t>MD.AKBAR KHA 4098</t>
  </si>
  <si>
    <t>200401130170139</t>
  </si>
  <si>
    <t>SK.MUKHTAR SK.HUSSAIN 4101</t>
  </si>
  <si>
    <t>200401130170140</t>
  </si>
  <si>
    <t>MANIKRAO 4103 .</t>
  </si>
  <si>
    <t>200401130170141</t>
  </si>
  <si>
    <t>HEDGE NAMDEV SHANKARRAO</t>
  </si>
  <si>
    <t>200401130170142</t>
  </si>
  <si>
    <t>AB.KALIM AB.AJIJ 4105</t>
  </si>
  <si>
    <t>200401130170143</t>
  </si>
  <si>
    <t>YASMIN BANO AJIJ</t>
  </si>
  <si>
    <t>200401130170144</t>
  </si>
  <si>
    <t>MD.KHALI MD.ABAS 4107</t>
  </si>
  <si>
    <t>200401130170145</t>
  </si>
  <si>
    <t>RAHEMANKHA SAMANDAR KHA</t>
  </si>
  <si>
    <t>200401130170146</t>
  </si>
  <si>
    <t>MD.FAJAL MD. 4111</t>
  </si>
  <si>
    <t>200401130170147</t>
  </si>
  <si>
    <t>DAMBALE VISHAL SIDHARTH</t>
  </si>
  <si>
    <t>200401130170148</t>
  </si>
  <si>
    <t>MD.AKRAM KHA 4113</t>
  </si>
  <si>
    <t>200401130170149</t>
  </si>
  <si>
    <t>MD.YUNUS MD.HAMID 4114</t>
  </si>
  <si>
    <t>200401130170150</t>
  </si>
  <si>
    <t>SY.NAJAM SY.AFSAR 4115</t>
  </si>
  <si>
    <t>200401130170151</t>
  </si>
  <si>
    <t>DAHALE BHAGWANRAO 4116</t>
  </si>
  <si>
    <t>200401130170152</t>
  </si>
  <si>
    <t>NUR KHA NASIB</t>
  </si>
  <si>
    <t>MATURED SILVER JUBLEE DEPOSIT</t>
  </si>
  <si>
    <t>JAIN KACHRABAI RATANLAL</t>
  </si>
  <si>
    <t>TOTAL</t>
  </si>
  <si>
    <t>BR.JINUTR</t>
  </si>
  <si>
    <t>BR. JALNA</t>
  </si>
  <si>
    <t>XYZ  .</t>
  </si>
  <si>
    <t>KALE SUNDERRAO MANOHARRAO</t>
  </si>
  <si>
    <t>PARDESI N.R. .</t>
  </si>
  <si>
    <t>PATANGE M.V. .</t>
  </si>
  <si>
    <t>TAYDE  .</t>
  </si>
  <si>
    <t>SARAF ANIL .</t>
  </si>
  <si>
    <t>BR.AKOLA</t>
  </si>
  <si>
    <t>MALI GANESH DEORAO</t>
  </si>
  <si>
    <t>BR.AURANGABAD</t>
  </si>
  <si>
    <t>201301130170014</t>
  </si>
  <si>
    <t>SURESH JAGANLAL BANSHILE</t>
  </si>
  <si>
    <t>201301130170016</t>
  </si>
  <si>
    <t>MANOJ GOVERDHANDAS LOHIYA</t>
  </si>
  <si>
    <t>201301130170017</t>
  </si>
  <si>
    <t>GIRISH PATEL</t>
  </si>
  <si>
    <t>201301130170068</t>
  </si>
  <si>
    <t>DARGAD SARITA MOHANLAL</t>
  </si>
  <si>
    <t>201301130170082</t>
  </si>
  <si>
    <t>SWAMI D.G.</t>
  </si>
  <si>
    <t>201301130170097</t>
  </si>
  <si>
    <t>SAWANI AKSHAY</t>
  </si>
  <si>
    <t>201301130170104</t>
  </si>
  <si>
    <t>JAIN SHILPA</t>
  </si>
  <si>
    <t>BR.PANDHARKAWADA</t>
  </si>
  <si>
    <t>BR.DHARMABAD</t>
  </si>
  <si>
    <t>201601130000037</t>
  </si>
  <si>
    <t>JAIN ASHISH M</t>
  </si>
  <si>
    <t>201601130000044</t>
  </si>
  <si>
    <t>RAMOD GANAGRAM G</t>
  </si>
  <si>
    <t>201601130000076</t>
  </si>
  <si>
    <t>AHMAD KUREISHI</t>
  </si>
  <si>
    <t>201601130000116</t>
  </si>
  <si>
    <t>S. RIZBAN</t>
  </si>
  <si>
    <t>201601130000132</t>
  </si>
  <si>
    <t>SK LATIF SK MIRSHAV</t>
  </si>
  <si>
    <t>201601130000204</t>
  </si>
  <si>
    <t>YASHODABAI LAXMANRAO MORE</t>
  </si>
  <si>
    <t>201601130000233</t>
  </si>
  <si>
    <t>DHUMNE SURESH ANADRAO</t>
  </si>
  <si>
    <t>201601130000283</t>
  </si>
  <si>
    <t>JAYANBABEE MD. YUSUF</t>
  </si>
  <si>
    <t>201601130000362</t>
  </si>
  <si>
    <t>KONDAWAR SALLU BHUMANNA</t>
  </si>
  <si>
    <t>201601130000459</t>
  </si>
  <si>
    <t>SAYALU LAXMAN ARMOD</t>
  </si>
  <si>
    <t>201601130000478</t>
  </si>
  <si>
    <t>SAKRE SANTOSH GANGADHRARAO</t>
  </si>
  <si>
    <t>201601130000624</t>
  </si>
  <si>
    <t>KALE PRALHAD SAKARM</t>
  </si>
  <si>
    <t>201601130000816</t>
  </si>
  <si>
    <t>AB.JABBAR AB</t>
  </si>
  <si>
    <t>201601130000884</t>
  </si>
  <si>
    <t>SK.RASUL SK</t>
  </si>
  <si>
    <t>201601130000890</t>
  </si>
  <si>
    <t>SY. LAYAK SY.WAHAD</t>
  </si>
  <si>
    <t>201601130000893</t>
  </si>
  <si>
    <t>POHARE SIDHHARTH BHIMRAO</t>
  </si>
  <si>
    <t>201601130000903</t>
  </si>
  <si>
    <t>KAMINWAR NAGNATH NARAYANRAO</t>
  </si>
  <si>
    <t>201601130000914</t>
  </si>
  <si>
    <t>GANPINE RAVI TEJA</t>
  </si>
  <si>
    <t>201601130000999</t>
  </si>
  <si>
    <t>M. SAMBAYAPPA MADIYAPPA</t>
  </si>
  <si>
    <t>201601130001101</t>
  </si>
  <si>
    <t>SK MAHBOOB SK SHAMAD</t>
  </si>
  <si>
    <t>201601130001180</t>
  </si>
  <si>
    <t>NASEEBBAYGAM MD SALIM</t>
  </si>
  <si>
    <t>201601130001266</t>
  </si>
  <si>
    <t>CH PADMA CH RAJA OBLES</t>
  </si>
  <si>
    <t>201601130001477</t>
  </si>
  <si>
    <t>A. KALIN A. JABBAR</t>
  </si>
  <si>
    <t>201601130001572</t>
  </si>
  <si>
    <t>CHARI NITISH B MOHAN</t>
  </si>
  <si>
    <t>201601130001616</t>
  </si>
  <si>
    <t>THOMAS NAGNATH SHIVNATH</t>
  </si>
  <si>
    <t>BR.SELU</t>
  </si>
  <si>
    <t>SR NO</t>
  </si>
  <si>
    <t>TXN REF NO</t>
  </si>
  <si>
    <t>DATE</t>
  </si>
  <si>
    <t>PARTICULARS</t>
  </si>
  <si>
    <t>INST NO</t>
  </si>
  <si>
    <t>DEBIT</t>
  </si>
  <si>
    <t>BALANCE</t>
  </si>
  <si>
    <t>TRF-INT_PROD_DR-TXN BR:2017  TRF 20017314DEAF PAID</t>
  </si>
  <si>
    <t>Sr. No</t>
  </si>
  <si>
    <t>201701130000001</t>
  </si>
  <si>
    <t>SOMANI J B</t>
  </si>
  <si>
    <t>BR.DEGLOOR</t>
  </si>
  <si>
    <t xml:space="preserve">KONDE CHANDRAKANTH PUNDLIKRAO </t>
  </si>
  <si>
    <t>BR.BHAINSA</t>
  </si>
  <si>
    <t>SILVER JUBLEE DEPOSIT</t>
  </si>
  <si>
    <t>SRI DESHPANDE DEVIDAS VENKATESHRAO</t>
  </si>
  <si>
    <t>BR.BORI</t>
  </si>
  <si>
    <t>PIGMY AGENT SECURITY DEPOSIT</t>
  </si>
  <si>
    <t>C P C MATURED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</si>
</sst>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9"/>
      <color indexed="8"/>
      <name val="Verdana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3">
    <xf numFmtId="0" fontId="0" fillId="0" borderId="0"/>
    <xf numFmtId="0" fontId="6" fillId="0" borderId="0" applyBorder="0"/>
    <xf numFmtId="0" fontId="6" fillId="0" borderId="0"/>
  </cellStyleXfs>
  <cellXfs count="190">
    <xf numFmtId="0" fontId="0" fillId="0" borderId="0" xfId="0"/>
    <xf numFmtId="2" fontId="0" fillId="0" borderId="0" xfId="0" applyNumberFormat="1"/>
    <xf numFmtId="0" fontId="0" fillId="0" borderId="0" xfId="0" applyBorder="1"/>
    <xf numFmtId="0" fontId="5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/>
    </xf>
    <xf numFmtId="0" fontId="5" fillId="0" borderId="1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top"/>
    </xf>
    <xf numFmtId="1" fontId="8" fillId="0" borderId="3" xfId="0" applyNumberFormat="1" applyFont="1" applyBorder="1" applyAlignment="1">
      <alignment vertical="top"/>
    </xf>
    <xf numFmtId="0" fontId="8" fillId="0" borderId="3" xfId="0" applyFont="1" applyBorder="1"/>
    <xf numFmtId="2" fontId="0" fillId="0" borderId="4" xfId="0" applyNumberFormat="1" applyFill="1" applyBorder="1" applyAlignment="1" applyProtection="1"/>
    <xf numFmtId="2" fontId="8" fillId="0" borderId="3" xfId="0" applyNumberFormat="1" applyFont="1" applyBorder="1"/>
    <xf numFmtId="0" fontId="6" fillId="0" borderId="1" xfId="1" applyNumberFormat="1" applyFill="1" applyBorder="1" applyAlignment="1" applyProtection="1"/>
    <xf numFmtId="2" fontId="0" fillId="0" borderId="0" xfId="0" applyNumberFormat="1" applyFill="1" applyBorder="1" applyAlignment="1" applyProtection="1"/>
    <xf numFmtId="0" fontId="9" fillId="0" borderId="0" xfId="0" applyFont="1" applyBorder="1"/>
    <xf numFmtId="0" fontId="9" fillId="0" borderId="0" xfId="0" applyFont="1" applyBorder="1" applyAlignment="1">
      <alignment vertical="top"/>
    </xf>
    <xf numFmtId="2" fontId="9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0" fillId="0" borderId="4" xfId="0" applyNumberFormat="1" applyFill="1" applyBorder="1" applyAlignment="1" applyProtection="1">
      <alignment horizontal="right"/>
    </xf>
    <xf numFmtId="1" fontId="0" fillId="0" borderId="4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0" fillId="0" borderId="6" xfId="0" applyNumberFormat="1" applyFill="1" applyBorder="1" applyAlignment="1" applyProtection="1">
      <alignment horizontal="right"/>
    </xf>
    <xf numFmtId="1" fontId="0" fillId="0" borderId="6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2" fontId="0" fillId="0" borderId="6" xfId="0" applyNumberFormat="1" applyFill="1" applyBorder="1" applyAlignment="1" applyProtection="1"/>
    <xf numFmtId="0" fontId="3" fillId="0" borderId="0" xfId="0" applyFont="1"/>
    <xf numFmtId="0" fontId="3" fillId="0" borderId="0" xfId="0" applyFont="1" applyBorder="1"/>
    <xf numFmtId="1" fontId="0" fillId="0" borderId="7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2" fontId="0" fillId="0" borderId="7" xfId="0" applyNumberForma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0" fillId="0" borderId="4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NumberFormat="1" applyFill="1" applyBorder="1" applyAlignment="1" applyProtection="1"/>
    <xf numFmtId="0" fontId="5" fillId="0" borderId="1" xfId="0" applyNumberFormat="1" applyFont="1" applyFill="1" applyBorder="1" applyAlignment="1" applyProtection="1">
      <alignment horizontal="right"/>
    </xf>
    <xf numFmtId="0" fontId="5" fillId="0" borderId="6" xfId="2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distributed"/>
    </xf>
    <xf numFmtId="2" fontId="5" fillId="0" borderId="8" xfId="2" applyNumberFormat="1" applyFont="1" applyFill="1" applyBorder="1" applyAlignment="1" applyProtection="1">
      <alignment horizontal="center" wrapText="1"/>
    </xf>
    <xf numFmtId="0" fontId="11" fillId="2" borderId="6" xfId="2" applyFont="1" applyFill="1" applyBorder="1" applyAlignment="1" applyProtection="1">
      <alignment horizontal="right"/>
    </xf>
    <xf numFmtId="1" fontId="11" fillId="2" borderId="6" xfId="2" applyNumberFormat="1" applyFont="1" applyFill="1" applyBorder="1" applyAlignment="1" applyProtection="1">
      <alignment horizontal="left"/>
    </xf>
    <xf numFmtId="0" fontId="11" fillId="2" borderId="6" xfId="2" applyFont="1" applyFill="1" applyBorder="1" applyAlignment="1" applyProtection="1"/>
    <xf numFmtId="2" fontId="11" fillId="2" borderId="6" xfId="2" applyNumberFormat="1" applyFont="1" applyFill="1" applyBorder="1" applyAlignment="1" applyProtection="1"/>
    <xf numFmtId="2" fontId="10" fillId="2" borderId="4" xfId="0" applyNumberFormat="1" applyFont="1" applyFill="1" applyBorder="1" applyAlignment="1" applyProtection="1"/>
    <xf numFmtId="2" fontId="11" fillId="2" borderId="8" xfId="2" applyNumberFormat="1" applyFont="1" applyFill="1" applyBorder="1" applyAlignment="1" applyProtection="1"/>
    <xf numFmtId="2" fontId="11" fillId="2" borderId="1" xfId="2" applyNumberFormat="1" applyFont="1" applyFill="1" applyBorder="1" applyAlignment="1" applyProtection="1"/>
    <xf numFmtId="0" fontId="6" fillId="2" borderId="6" xfId="2" applyFill="1" applyBorder="1" applyAlignment="1" applyProtection="1">
      <alignment horizontal="right"/>
    </xf>
    <xf numFmtId="0" fontId="6" fillId="2" borderId="6" xfId="2" applyFill="1" applyBorder="1" applyAlignment="1" applyProtection="1"/>
    <xf numFmtId="2" fontId="6" fillId="2" borderId="6" xfId="2" applyNumberFormat="1" applyFill="1" applyBorder="1" applyAlignment="1" applyProtection="1"/>
    <xf numFmtId="2" fontId="0" fillId="2" borderId="6" xfId="0" applyNumberFormat="1" applyFill="1" applyBorder="1" applyAlignment="1" applyProtection="1"/>
    <xf numFmtId="2" fontId="6" fillId="2" borderId="8" xfId="2" applyNumberFormat="1" applyFill="1" applyBorder="1" applyAlignment="1" applyProtection="1"/>
    <xf numFmtId="2" fontId="6" fillId="2" borderId="1" xfId="2" applyNumberFormat="1" applyFill="1" applyBorder="1" applyAlignment="1" applyProtection="1"/>
    <xf numFmtId="2" fontId="0" fillId="2" borderId="7" xfId="0" applyNumberFormat="1" applyFill="1" applyBorder="1" applyAlignment="1" applyProtection="1"/>
    <xf numFmtId="0" fontId="6" fillId="2" borderId="7" xfId="2" applyFill="1" applyBorder="1" applyAlignment="1" applyProtection="1"/>
    <xf numFmtId="2" fontId="6" fillId="2" borderId="7" xfId="2" applyNumberFormat="1" applyFill="1" applyBorder="1" applyAlignment="1" applyProtection="1"/>
    <xf numFmtId="2" fontId="6" fillId="2" borderId="9" xfId="2" applyNumberFormat="1" applyFill="1" applyBorder="1" applyAlignment="1" applyProtection="1"/>
    <xf numFmtId="0" fontId="5" fillId="2" borderId="1" xfId="2" applyFont="1" applyFill="1" applyBorder="1" applyAlignment="1" applyProtection="1">
      <alignment horizontal="right"/>
    </xf>
    <xf numFmtId="0" fontId="5" fillId="2" borderId="1" xfId="2" applyFont="1" applyFill="1" applyBorder="1" applyAlignment="1" applyProtection="1"/>
    <xf numFmtId="0" fontId="5" fillId="2" borderId="1" xfId="2" applyFont="1" applyFill="1" applyBorder="1" applyAlignment="1" applyProtection="1">
      <alignment horizontal="center"/>
    </xf>
    <xf numFmtId="2" fontId="5" fillId="2" borderId="1" xfId="2" applyNumberFormat="1" applyFont="1" applyFill="1" applyBorder="1" applyAlignment="1" applyProtection="1"/>
    <xf numFmtId="2" fontId="5" fillId="2" borderId="2" xfId="2" applyNumberFormat="1" applyFont="1" applyFill="1" applyBorder="1" applyAlignment="1" applyProtection="1"/>
    <xf numFmtId="0" fontId="5" fillId="0" borderId="0" xfId="2" applyFont="1" applyFill="1" applyBorder="1" applyAlignment="1" applyProtection="1">
      <alignment horizontal="right"/>
    </xf>
    <xf numFmtId="2" fontId="5" fillId="0" borderId="0" xfId="2" applyNumberFormat="1" applyFont="1" applyFill="1" applyBorder="1" applyAlignment="1" applyProtection="1"/>
    <xf numFmtId="0" fontId="5" fillId="0" borderId="10" xfId="2" applyFont="1" applyFill="1" applyBorder="1" applyAlignment="1" applyProtection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14" fontId="3" fillId="0" borderId="0" xfId="0" applyNumberFormat="1" applyFont="1" applyBorder="1"/>
    <xf numFmtId="0" fontId="11" fillId="2" borderId="7" xfId="2" applyFont="1" applyFill="1" applyBorder="1" applyAlignment="1" applyProtection="1">
      <alignment horizontal="right"/>
    </xf>
    <xf numFmtId="1" fontId="11" fillId="2" borderId="7" xfId="2" applyNumberFormat="1" applyFont="1" applyFill="1" applyBorder="1" applyAlignment="1" applyProtection="1">
      <alignment horizontal="left"/>
    </xf>
    <xf numFmtId="0" fontId="11" fillId="2" borderId="6" xfId="2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right"/>
    </xf>
    <xf numFmtId="1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vertical="top" wrapText="1"/>
    </xf>
    <xf numFmtId="2" fontId="0" fillId="0" borderId="1" xfId="0" applyNumberFormat="1" applyFont="1" applyFill="1" applyBorder="1" applyAlignment="1" applyProtection="1"/>
    <xf numFmtId="0" fontId="3" fillId="0" borderId="11" xfId="0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/>
    </xf>
    <xf numFmtId="2" fontId="5" fillId="0" borderId="2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" fontId="0" fillId="0" borderId="11" xfId="0" applyNumberFormat="1" applyFont="1" applyBorder="1" applyAlignment="1">
      <alignment horizontal="left"/>
    </xf>
    <xf numFmtId="2" fontId="0" fillId="0" borderId="12" xfId="0" applyNumberFormat="1" applyFont="1" applyBorder="1" applyAlignment="1">
      <alignment horizontal="right"/>
    </xf>
    <xf numFmtId="2" fontId="0" fillId="0" borderId="1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3" fillId="0" borderId="1" xfId="0" applyNumberFormat="1" applyFont="1" applyFill="1" applyBorder="1" applyAlignment="1" applyProtection="1">
      <alignment horizontal="right"/>
    </xf>
    <xf numFmtId="2" fontId="3" fillId="0" borderId="2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right"/>
    </xf>
    <xf numFmtId="2" fontId="0" fillId="0" borderId="13" xfId="0" applyNumberFormat="1" applyFont="1" applyBorder="1" applyAlignment="1">
      <alignment horizontal="right"/>
    </xf>
    <xf numFmtId="2" fontId="0" fillId="0" borderId="1" xfId="0" applyNumberFormat="1" applyFont="1" applyFill="1" applyBorder="1" applyAlignment="1" applyProtection="1">
      <alignment horizontal="right"/>
    </xf>
    <xf numFmtId="2" fontId="0" fillId="0" borderId="14" xfId="0" applyNumberFormat="1" applyFont="1" applyFill="1" applyBorder="1" applyAlignment="1" applyProtection="1">
      <alignment horizontal="right"/>
    </xf>
    <xf numFmtId="0" fontId="13" fillId="2" borderId="6" xfId="2" applyFont="1" applyFill="1" applyBorder="1" applyAlignment="1" applyProtection="1">
      <alignment horizontal="center"/>
    </xf>
    <xf numFmtId="2" fontId="13" fillId="2" borderId="6" xfId="2" applyNumberFormat="1" applyFont="1" applyFill="1" applyBorder="1" applyAlignment="1" applyProtection="1"/>
    <xf numFmtId="2" fontId="1" fillId="2" borderId="4" xfId="0" applyNumberFormat="1" applyFont="1" applyFill="1" applyBorder="1" applyAlignment="1" applyProtection="1"/>
    <xf numFmtId="2" fontId="13" fillId="2" borderId="8" xfId="2" applyNumberFormat="1" applyFont="1" applyFill="1" applyBorder="1" applyAlignment="1" applyProtection="1"/>
    <xf numFmtId="2" fontId="0" fillId="2" borderId="4" xfId="0" applyNumberFormat="1" applyFont="1" applyFill="1" applyBorder="1" applyAlignment="1" applyProtection="1"/>
    <xf numFmtId="0" fontId="0" fillId="0" borderId="15" xfId="0" applyNumberFormat="1" applyFill="1" applyBorder="1" applyAlignment="1" applyProtection="1">
      <alignment horizontal="right"/>
    </xf>
    <xf numFmtId="1" fontId="0" fillId="0" borderId="3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2" fontId="0" fillId="0" borderId="3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16" xfId="0" applyNumberFormat="1" applyFill="1" applyBorder="1" applyAlignment="1" applyProtection="1">
      <alignment horizontal="right"/>
    </xf>
    <xf numFmtId="1" fontId="0" fillId="0" borderId="1" xfId="0" applyNumberFormat="1" applyFill="1" applyBorder="1" applyAlignment="1" applyProtection="1"/>
    <xf numFmtId="2" fontId="0" fillId="0" borderId="1" xfId="0" applyNumberFormat="1" applyFill="1" applyBorder="1" applyAlignment="1" applyProtection="1"/>
    <xf numFmtId="1" fontId="0" fillId="0" borderId="14" xfId="0" applyNumberFormat="1" applyFill="1" applyBorder="1" applyAlignment="1" applyProtection="1"/>
    <xf numFmtId="0" fontId="0" fillId="0" borderId="14" xfId="0" applyNumberFormat="1" applyFill="1" applyBorder="1" applyAlignment="1" applyProtection="1"/>
    <xf numFmtId="2" fontId="0" fillId="0" borderId="14" xfId="0" applyNumberFormat="1" applyFill="1" applyBorder="1" applyAlignment="1" applyProtection="1"/>
    <xf numFmtId="0" fontId="5" fillId="0" borderId="1" xfId="0" applyNumberFormat="1" applyFont="1" applyFill="1" applyBorder="1" applyAlignment="1" applyProtection="1"/>
    <xf numFmtId="2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/>
    <xf numFmtId="2" fontId="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 wrapText="1"/>
    </xf>
    <xf numFmtId="2" fontId="0" fillId="0" borderId="0" xfId="0" applyNumberFormat="1" applyFill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righ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</xf>
    <xf numFmtId="1" fontId="0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17" xfId="0" applyFont="1" applyBorder="1" applyAlignment="1">
      <alignment horizontal="center" vertical="top"/>
    </xf>
    <xf numFmtId="1" fontId="8" fillId="0" borderId="17" xfId="0" applyNumberFormat="1" applyFont="1" applyBorder="1" applyAlignment="1">
      <alignment vertical="top"/>
    </xf>
    <xf numFmtId="0" fontId="8" fillId="0" borderId="17" xfId="0" applyFont="1" applyBorder="1"/>
    <xf numFmtId="2" fontId="0" fillId="0" borderId="18" xfId="0" applyNumberFormat="1" applyFill="1" applyBorder="1" applyAlignment="1" applyProtection="1"/>
    <xf numFmtId="2" fontId="8" fillId="0" borderId="17" xfId="0" applyNumberFormat="1" applyFont="1" applyBorder="1"/>
    <xf numFmtId="2" fontId="0" fillId="0" borderId="5" xfId="0" applyNumberForma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</xf>
    <xf numFmtId="2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6" fillId="0" borderId="0" xfId="0" applyFont="1"/>
    <xf numFmtId="0" fontId="14" fillId="0" borderId="0" xfId="0" applyNumberFormat="1" applyFont="1" applyFill="1" applyBorder="1" applyAlignment="1" applyProtection="1">
      <alignment horizontal="center"/>
    </xf>
    <xf numFmtId="0" fontId="14" fillId="0" borderId="6" xfId="0" applyNumberFormat="1" applyFont="1" applyFill="1" applyBorder="1" applyAlignment="1" applyProtection="1">
      <alignment horizontal="center"/>
    </xf>
    <xf numFmtId="2" fontId="14" fillId="0" borderId="6" xfId="0" applyNumberFormat="1" applyFont="1" applyFill="1" applyBorder="1" applyAlignment="1" applyProtection="1">
      <alignment horizontal="center"/>
    </xf>
    <xf numFmtId="0" fontId="16" fillId="0" borderId="6" xfId="0" applyNumberFormat="1" applyFont="1" applyFill="1" applyBorder="1" applyAlignment="1" applyProtection="1">
      <alignment horizontal="left"/>
    </xf>
    <xf numFmtId="165" fontId="16" fillId="0" borderId="6" xfId="0" applyNumberFormat="1" applyFont="1" applyFill="1" applyBorder="1" applyAlignment="1" applyProtection="1">
      <alignment horizontal="left"/>
    </xf>
    <xf numFmtId="14" fontId="16" fillId="0" borderId="6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 wrapText="1"/>
    </xf>
    <xf numFmtId="2" fontId="16" fillId="0" borderId="6" xfId="0" applyNumberFormat="1" applyFont="1" applyFill="1" applyBorder="1" applyAlignment="1" applyProtection="1">
      <alignment horizontal="right"/>
    </xf>
    <xf numFmtId="0" fontId="17" fillId="0" borderId="6" xfId="0" applyNumberFormat="1" applyFont="1" applyFill="1" applyBorder="1" applyAlignment="1" applyProtection="1">
      <alignment horizontal="left"/>
    </xf>
    <xf numFmtId="165" fontId="17" fillId="0" borderId="6" xfId="0" applyNumberFormat="1" applyFont="1" applyFill="1" applyBorder="1" applyAlignment="1" applyProtection="1">
      <alignment horizontal="left"/>
    </xf>
    <xf numFmtId="0" fontId="17" fillId="0" borderId="6" xfId="0" applyNumberFormat="1" applyFont="1" applyFill="1" applyBorder="1" applyAlignment="1" applyProtection="1">
      <alignment horizontal="left" wrapText="1"/>
    </xf>
    <xf numFmtId="2" fontId="17" fillId="0" borderId="6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ill="1" applyBorder="1" applyAlignment="1" applyProtection="1"/>
    <xf numFmtId="0" fontId="6" fillId="0" borderId="0" xfId="1" applyNumberFormat="1" applyFill="1" applyBorder="1" applyAlignment="1" applyProtection="1"/>
    <xf numFmtId="2" fontId="0" fillId="0" borderId="8" xfId="0" applyNumberFormat="1" applyFill="1" applyBorder="1" applyAlignment="1" applyProtection="1"/>
    <xf numFmtId="2" fontId="0" fillId="0" borderId="9" xfId="0" applyNumberFormat="1" applyFill="1" applyBorder="1" applyAlignment="1" applyProtection="1"/>
    <xf numFmtId="14" fontId="0" fillId="0" borderId="0" xfId="0" applyNumberFormat="1" applyFill="1" applyBorder="1" applyAlignment="1" applyProtection="1"/>
    <xf numFmtId="14" fontId="0" fillId="0" borderId="0" xfId="0" applyNumberFormat="1" applyBorder="1"/>
    <xf numFmtId="0" fontId="2" fillId="0" borderId="0" xfId="0" applyFont="1" applyBorder="1"/>
    <xf numFmtId="2" fontId="2" fillId="2" borderId="0" xfId="0" applyNumberFormat="1" applyFont="1" applyFill="1" applyBorder="1" applyAlignment="1" applyProtection="1">
      <alignment horizontal="right"/>
    </xf>
    <xf numFmtId="2" fontId="13" fillId="2" borderId="1" xfId="2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2" fontId="3" fillId="0" borderId="8" xfId="0" applyNumberFormat="1" applyFont="1" applyFill="1" applyBorder="1" applyAlignment="1" applyProtection="1"/>
    <xf numFmtId="2" fontId="5" fillId="0" borderId="8" xfId="0" applyNumberFormat="1" applyFont="1" applyFill="1" applyBorder="1" applyAlignment="1" applyProtection="1">
      <alignment horizontal="center"/>
    </xf>
    <xf numFmtId="2" fontId="0" fillId="0" borderId="2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/>
    </xf>
    <xf numFmtId="2" fontId="5" fillId="0" borderId="9" xfId="0" applyNumberFormat="1" applyFont="1" applyFill="1" applyBorder="1" applyAlignment="1" applyProtection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tabSelected="1" workbookViewId="0">
      <selection activeCell="G437" sqref="G437:G439"/>
    </sheetView>
  </sheetViews>
  <sheetFormatPr defaultRowHeight="15" x14ac:dyDescent="0.25"/>
  <cols>
    <col min="1" max="1" width="6.5703125" bestFit="1" customWidth="1"/>
    <col min="2" max="2" width="16.140625" bestFit="1" customWidth="1"/>
    <col min="3" max="3" width="35.5703125" customWidth="1"/>
    <col min="4" max="4" width="14.85546875" customWidth="1"/>
    <col min="5" max="5" width="17" customWidth="1"/>
    <col min="6" max="6" width="15.140625" customWidth="1"/>
    <col min="7" max="7" width="20.140625" customWidth="1"/>
    <col min="8" max="8" width="13.28515625" customWidth="1"/>
    <col min="9" max="9" width="12.85546875" customWidth="1"/>
    <col min="10" max="10" width="11" customWidth="1"/>
  </cols>
  <sheetData>
    <row r="1" spans="1:14" ht="18.75" x14ac:dyDescent="0.3">
      <c r="B1" s="165" t="s">
        <v>0</v>
      </c>
      <c r="C1" s="165"/>
      <c r="F1" s="1"/>
      <c r="L1" s="2"/>
      <c r="M1" s="2"/>
      <c r="N1" s="2"/>
    </row>
    <row r="2" spans="1:14" x14ac:dyDescent="0.25">
      <c r="B2" s="172" t="s">
        <v>1</v>
      </c>
      <c r="C2" s="172"/>
      <c r="F2" s="1"/>
      <c r="L2" s="2"/>
      <c r="M2" s="2"/>
      <c r="N2" s="2"/>
    </row>
    <row r="3" spans="1:14" x14ac:dyDescent="0.25">
      <c r="F3" s="1"/>
      <c r="L3" s="2"/>
      <c r="M3" s="2"/>
      <c r="N3" s="2"/>
    </row>
    <row r="4" spans="1:14" s="8" customForma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5" t="s">
        <v>8</v>
      </c>
      <c r="H4" s="173"/>
      <c r="I4" s="173"/>
      <c r="J4" s="173"/>
      <c r="K4" s="6"/>
      <c r="L4" s="6"/>
      <c r="M4" s="7"/>
      <c r="N4" s="6"/>
    </row>
    <row r="5" spans="1:14" x14ac:dyDescent="0.25">
      <c r="A5" s="141">
        <v>1</v>
      </c>
      <c r="B5" s="142"/>
      <c r="C5" s="143" t="s">
        <v>9</v>
      </c>
      <c r="D5" s="144">
        <v>11385</v>
      </c>
      <c r="E5" s="144">
        <v>0</v>
      </c>
      <c r="F5" s="145">
        <v>11385</v>
      </c>
      <c r="G5" s="14">
        <v>11385</v>
      </c>
      <c r="H5" s="174"/>
      <c r="I5" s="175"/>
      <c r="J5" s="175"/>
      <c r="K5" s="2"/>
      <c r="L5" s="2"/>
      <c r="M5" s="2"/>
      <c r="N5" s="2"/>
    </row>
    <row r="6" spans="1:14" x14ac:dyDescent="0.25">
      <c r="A6" s="72"/>
      <c r="B6" s="72"/>
      <c r="C6" s="34" t="s">
        <v>34</v>
      </c>
      <c r="D6" s="35">
        <f>D5</f>
        <v>11385</v>
      </c>
      <c r="E6" s="35">
        <v>0</v>
      </c>
      <c r="F6" s="35">
        <f>F5</f>
        <v>11385</v>
      </c>
      <c r="G6" s="35">
        <f>G5</f>
        <v>11385</v>
      </c>
      <c r="H6" s="37"/>
      <c r="I6" s="2"/>
      <c r="J6" s="2"/>
      <c r="L6" s="2"/>
      <c r="M6" s="2"/>
      <c r="N6" s="2"/>
    </row>
    <row r="7" spans="1:14" x14ac:dyDescent="0.25">
      <c r="A7" s="2"/>
      <c r="B7" s="2"/>
      <c r="C7" s="38"/>
      <c r="D7" s="39"/>
      <c r="E7" s="39"/>
      <c r="F7" s="39"/>
      <c r="G7" s="39"/>
      <c r="H7" s="37"/>
      <c r="I7" s="2"/>
      <c r="J7" s="2"/>
      <c r="L7" s="2"/>
      <c r="M7" s="2"/>
      <c r="N7" s="2"/>
    </row>
    <row r="8" spans="1:14" ht="18.75" x14ac:dyDescent="0.3">
      <c r="B8" s="165" t="s">
        <v>0</v>
      </c>
      <c r="C8" s="165"/>
      <c r="F8" s="1"/>
      <c r="L8" s="2"/>
      <c r="M8" s="2"/>
      <c r="N8" s="2"/>
    </row>
    <row r="9" spans="1:14" x14ac:dyDescent="0.25">
      <c r="B9" s="172" t="s">
        <v>10</v>
      </c>
      <c r="C9" s="172"/>
      <c r="F9" s="1"/>
      <c r="L9" s="2"/>
      <c r="M9" s="2"/>
      <c r="N9" s="2"/>
    </row>
    <row r="10" spans="1:14" x14ac:dyDescent="0.25">
      <c r="F10" s="1"/>
      <c r="L10" s="2"/>
      <c r="M10" s="2"/>
      <c r="N10" s="2"/>
    </row>
    <row r="11" spans="1:14" x14ac:dyDescent="0.25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4" t="s">
        <v>7</v>
      </c>
      <c r="G11" s="5" t="s">
        <v>8</v>
      </c>
      <c r="H11" s="173"/>
      <c r="I11" s="173"/>
      <c r="J11" s="173"/>
      <c r="L11" s="2"/>
      <c r="M11" s="2"/>
      <c r="N11" s="2"/>
    </row>
    <row r="12" spans="1:14" s="8" customFormat="1" x14ac:dyDescent="0.25">
      <c r="A12" s="9">
        <v>1</v>
      </c>
      <c r="B12" s="10"/>
      <c r="C12" s="11" t="s">
        <v>9</v>
      </c>
      <c r="D12" s="12">
        <v>2525.9499999999998</v>
      </c>
      <c r="E12" s="12">
        <v>0</v>
      </c>
      <c r="F12" s="13">
        <v>2525.9499999999998</v>
      </c>
      <c r="G12" s="14">
        <v>2525.9499999999998</v>
      </c>
      <c r="H12" s="174"/>
      <c r="I12" s="175"/>
      <c r="J12" s="175"/>
      <c r="K12" s="6"/>
      <c r="L12" s="6"/>
      <c r="M12" s="7"/>
      <c r="N12" s="6"/>
    </row>
    <row r="13" spans="1:14" x14ac:dyDescent="0.25">
      <c r="A13" s="72"/>
      <c r="B13" s="72"/>
      <c r="C13" s="34" t="s">
        <v>34</v>
      </c>
      <c r="D13" s="35">
        <f>D12</f>
        <v>2525.9499999999998</v>
      </c>
      <c r="E13" s="35">
        <v>0</v>
      </c>
      <c r="F13" s="35">
        <f>F12</f>
        <v>2525.9499999999998</v>
      </c>
      <c r="G13" s="35">
        <f>G12</f>
        <v>2525.9499999999998</v>
      </c>
      <c r="H13" s="37"/>
      <c r="I13" s="2"/>
      <c r="J13" s="2"/>
      <c r="L13" s="2"/>
      <c r="M13" s="2"/>
      <c r="N13" s="2"/>
    </row>
    <row r="14" spans="1:14" x14ac:dyDescent="0.25">
      <c r="A14" s="2"/>
      <c r="B14" s="2"/>
      <c r="C14" s="38"/>
      <c r="D14" s="39"/>
      <c r="E14" s="39"/>
      <c r="F14" s="39"/>
      <c r="G14" s="39"/>
      <c r="H14" s="37"/>
      <c r="I14" s="2"/>
      <c r="J14" s="2"/>
      <c r="L14" s="2"/>
      <c r="M14" s="2"/>
      <c r="N14" s="2"/>
    </row>
    <row r="15" spans="1:14" ht="18.75" x14ac:dyDescent="0.3">
      <c r="B15" s="165" t="s">
        <v>0</v>
      </c>
      <c r="C15" s="165"/>
      <c r="F15" s="1"/>
      <c r="L15" s="2"/>
      <c r="M15" s="2"/>
      <c r="N15" s="2"/>
    </row>
    <row r="16" spans="1:14" x14ac:dyDescent="0.25">
      <c r="B16" s="172" t="s">
        <v>11</v>
      </c>
      <c r="C16" s="172"/>
      <c r="F16" s="1"/>
      <c r="L16" s="2"/>
      <c r="M16" s="2"/>
      <c r="N16" s="2"/>
    </row>
    <row r="17" spans="1:14" x14ac:dyDescent="0.25">
      <c r="F17" s="1"/>
      <c r="L17" s="2"/>
      <c r="M17" s="2"/>
      <c r="N17" s="2"/>
    </row>
    <row r="18" spans="1:14" s="8" customFormat="1" x14ac:dyDescent="0.25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4" t="s">
        <v>7</v>
      </c>
      <c r="G18" s="5" t="s">
        <v>8</v>
      </c>
      <c r="H18" s="173"/>
      <c r="I18" s="173"/>
      <c r="J18" s="173"/>
      <c r="K18" s="6"/>
      <c r="L18" s="6"/>
      <c r="M18" s="7"/>
      <c r="N18" s="6"/>
    </row>
    <row r="19" spans="1:14" x14ac:dyDescent="0.25">
      <c r="A19" s="9">
        <v>1</v>
      </c>
      <c r="B19" s="10"/>
      <c r="C19" s="11" t="s">
        <v>9</v>
      </c>
      <c r="D19" s="12">
        <v>13189.4</v>
      </c>
      <c r="E19" s="12">
        <v>0</v>
      </c>
      <c r="F19" s="13">
        <v>13189.4</v>
      </c>
      <c r="G19" s="14">
        <v>13189.4</v>
      </c>
      <c r="H19" s="174"/>
      <c r="I19" s="175"/>
      <c r="J19" s="175"/>
      <c r="K19" s="2"/>
      <c r="L19" s="2"/>
      <c r="M19" s="2"/>
      <c r="N19" s="2"/>
    </row>
    <row r="20" spans="1:14" x14ac:dyDescent="0.25">
      <c r="A20" s="72"/>
      <c r="B20" s="72"/>
      <c r="C20" s="34" t="s">
        <v>34</v>
      </c>
      <c r="D20" s="35">
        <f>D19</f>
        <v>13189.4</v>
      </c>
      <c r="E20" s="35">
        <v>0</v>
      </c>
      <c r="F20" s="35">
        <f>F19</f>
        <v>13189.4</v>
      </c>
      <c r="G20" s="35">
        <f>G19</f>
        <v>13189.4</v>
      </c>
      <c r="H20" s="37"/>
      <c r="I20" s="2"/>
      <c r="J20" s="2"/>
      <c r="L20" s="2"/>
      <c r="M20" s="2"/>
      <c r="N20" s="2"/>
    </row>
    <row r="21" spans="1:14" x14ac:dyDescent="0.25">
      <c r="A21" s="16"/>
      <c r="B21" s="17"/>
      <c r="C21" s="16"/>
      <c r="D21" s="2"/>
      <c r="E21" s="2"/>
      <c r="F21" s="18"/>
      <c r="L21" s="2"/>
      <c r="M21" s="2"/>
      <c r="N21" s="2"/>
    </row>
    <row r="22" spans="1:14" ht="18.75" x14ac:dyDescent="0.3">
      <c r="B22" s="171" t="s">
        <v>12</v>
      </c>
      <c r="C22" s="171"/>
      <c r="F22" s="1"/>
      <c r="L22" s="2"/>
      <c r="M22" s="2"/>
      <c r="N22" s="2"/>
    </row>
    <row r="23" spans="1:14" x14ac:dyDescent="0.25">
      <c r="B23" s="172" t="s">
        <v>13</v>
      </c>
      <c r="C23" s="172"/>
      <c r="F23" s="1"/>
      <c r="L23" s="2"/>
      <c r="M23" s="2"/>
      <c r="N23" s="2"/>
    </row>
    <row r="24" spans="1:14" x14ac:dyDescent="0.25">
      <c r="B24" s="19"/>
      <c r="C24" s="19"/>
      <c r="F24" s="1"/>
      <c r="L24" s="2"/>
      <c r="M24" s="2"/>
      <c r="N24" s="2"/>
    </row>
    <row r="25" spans="1:14" x14ac:dyDescent="0.25">
      <c r="A25" s="3" t="s">
        <v>2</v>
      </c>
      <c r="B25" s="3" t="s">
        <v>3</v>
      </c>
      <c r="C25" s="3" t="s">
        <v>4</v>
      </c>
      <c r="D25" s="3" t="s">
        <v>5</v>
      </c>
      <c r="E25" s="3" t="s">
        <v>6</v>
      </c>
      <c r="F25" s="91" t="s">
        <v>7</v>
      </c>
      <c r="G25" s="3" t="s">
        <v>8</v>
      </c>
      <c r="H25" s="164"/>
      <c r="I25" s="164"/>
      <c r="J25" s="164"/>
      <c r="L25" s="2"/>
      <c r="M25" s="2"/>
      <c r="N25" s="2"/>
    </row>
    <row r="26" spans="1:14" x14ac:dyDescent="0.25">
      <c r="A26" s="20">
        <v>1</v>
      </c>
      <c r="B26" s="21" t="s">
        <v>14</v>
      </c>
      <c r="C26" s="22" t="s">
        <v>15</v>
      </c>
      <c r="D26" s="12">
        <v>12112</v>
      </c>
      <c r="E26" s="12">
        <v>0</v>
      </c>
      <c r="F26" s="146">
        <v>12112</v>
      </c>
      <c r="G26" s="116">
        <v>12112</v>
      </c>
      <c r="H26" s="178"/>
      <c r="I26" s="42"/>
      <c r="J26" s="42"/>
      <c r="L26" s="2"/>
      <c r="M26" s="2"/>
      <c r="N26" s="2"/>
    </row>
    <row r="27" spans="1:14" x14ac:dyDescent="0.25">
      <c r="A27" s="23">
        <v>2</v>
      </c>
      <c r="B27" s="24" t="s">
        <v>16</v>
      </c>
      <c r="C27" s="25" t="s">
        <v>17</v>
      </c>
      <c r="D27" s="26">
        <v>615</v>
      </c>
      <c r="E27" s="26">
        <v>0</v>
      </c>
      <c r="F27" s="176">
        <v>615</v>
      </c>
      <c r="G27" s="116">
        <v>615</v>
      </c>
      <c r="H27" s="178"/>
      <c r="I27" s="42"/>
      <c r="J27" s="42"/>
      <c r="L27" s="2"/>
      <c r="M27" s="2"/>
      <c r="N27" s="2"/>
    </row>
    <row r="28" spans="1:14" x14ac:dyDescent="0.25">
      <c r="A28" s="20">
        <v>3</v>
      </c>
      <c r="B28" s="24" t="s">
        <v>18</v>
      </c>
      <c r="C28" s="25" t="s">
        <v>19</v>
      </c>
      <c r="D28" s="26">
        <v>9540</v>
      </c>
      <c r="E28" s="26">
        <v>0</v>
      </c>
      <c r="F28" s="176">
        <v>9540</v>
      </c>
      <c r="G28" s="116">
        <v>9540</v>
      </c>
      <c r="H28" s="178"/>
      <c r="I28" s="42"/>
      <c r="J28" s="42"/>
      <c r="L28" s="2"/>
      <c r="M28" s="2"/>
      <c r="N28" s="2"/>
    </row>
    <row r="29" spans="1:14" x14ac:dyDescent="0.25">
      <c r="A29" s="23">
        <v>4</v>
      </c>
      <c r="B29" s="24" t="s">
        <v>20</v>
      </c>
      <c r="C29" s="25" t="s">
        <v>21</v>
      </c>
      <c r="D29" s="26">
        <v>7200</v>
      </c>
      <c r="E29" s="26">
        <v>0</v>
      </c>
      <c r="F29" s="176">
        <v>7200</v>
      </c>
      <c r="G29" s="116">
        <v>7200</v>
      </c>
      <c r="H29" s="178"/>
      <c r="I29" s="42"/>
      <c r="J29" s="42"/>
      <c r="L29" s="2"/>
      <c r="M29" s="2"/>
      <c r="N29" s="2"/>
    </row>
    <row r="30" spans="1:14" x14ac:dyDescent="0.25">
      <c r="A30" s="20">
        <v>5</v>
      </c>
      <c r="B30" s="24" t="s">
        <v>22</v>
      </c>
      <c r="C30" s="25" t="s">
        <v>23</v>
      </c>
      <c r="D30" s="26">
        <v>780</v>
      </c>
      <c r="E30" s="26">
        <v>0</v>
      </c>
      <c r="F30" s="176">
        <v>780</v>
      </c>
      <c r="G30" s="116">
        <v>780</v>
      </c>
      <c r="H30" s="178"/>
      <c r="I30" s="42"/>
      <c r="J30" s="42"/>
      <c r="L30" s="2"/>
      <c r="M30" s="2"/>
      <c r="N30" s="2"/>
    </row>
    <row r="31" spans="1:14" x14ac:dyDescent="0.25">
      <c r="A31" s="23">
        <v>6</v>
      </c>
      <c r="B31" s="24" t="s">
        <v>24</v>
      </c>
      <c r="C31" s="25" t="s">
        <v>25</v>
      </c>
      <c r="D31" s="26">
        <v>5300</v>
      </c>
      <c r="E31" s="26">
        <v>0</v>
      </c>
      <c r="F31" s="176">
        <v>5300</v>
      </c>
      <c r="G31" s="116">
        <v>5300</v>
      </c>
      <c r="H31" s="178"/>
      <c r="I31" s="42"/>
      <c r="J31" s="42"/>
      <c r="K31" s="27"/>
      <c r="L31" s="28"/>
      <c r="M31" s="2"/>
      <c r="N31" s="2"/>
    </row>
    <row r="32" spans="1:14" x14ac:dyDescent="0.25">
      <c r="A32" s="20">
        <v>7</v>
      </c>
      <c r="B32" s="24" t="s">
        <v>26</v>
      </c>
      <c r="C32" s="25" t="s">
        <v>27</v>
      </c>
      <c r="D32" s="26">
        <v>1420</v>
      </c>
      <c r="E32" s="26">
        <v>0</v>
      </c>
      <c r="F32" s="176">
        <v>1420</v>
      </c>
      <c r="G32" s="116">
        <v>1420</v>
      </c>
      <c r="H32" s="178"/>
      <c r="I32" s="42"/>
      <c r="J32" s="42"/>
      <c r="K32" s="27"/>
      <c r="L32" s="28"/>
      <c r="M32" s="2"/>
      <c r="N32" s="2"/>
    </row>
    <row r="33" spans="1:14" x14ac:dyDescent="0.25">
      <c r="A33" s="23">
        <v>8</v>
      </c>
      <c r="B33" s="24" t="s">
        <v>28</v>
      </c>
      <c r="C33" s="25" t="s">
        <v>29</v>
      </c>
      <c r="D33" s="26">
        <v>5195</v>
      </c>
      <c r="E33" s="26">
        <v>0</v>
      </c>
      <c r="F33" s="176">
        <v>5195</v>
      </c>
      <c r="G33" s="116">
        <v>5195</v>
      </c>
      <c r="H33" s="178"/>
      <c r="I33" s="42"/>
      <c r="J33" s="42"/>
      <c r="K33" s="27"/>
      <c r="L33" s="28"/>
      <c r="M33" s="2"/>
      <c r="N33" s="2"/>
    </row>
    <row r="34" spans="1:14" x14ac:dyDescent="0.25">
      <c r="A34" s="20">
        <v>9</v>
      </c>
      <c r="B34" s="24" t="s">
        <v>30</v>
      </c>
      <c r="C34" s="25" t="s">
        <v>31</v>
      </c>
      <c r="D34" s="26">
        <v>8788</v>
      </c>
      <c r="E34" s="26">
        <v>0</v>
      </c>
      <c r="F34" s="176">
        <v>8788</v>
      </c>
      <c r="G34" s="116">
        <v>8788</v>
      </c>
      <c r="H34" s="178"/>
      <c r="I34" s="42"/>
      <c r="J34" s="42"/>
      <c r="K34" s="27"/>
      <c r="L34" s="28"/>
      <c r="M34" s="2"/>
      <c r="N34" s="2"/>
    </row>
    <row r="35" spans="1:14" x14ac:dyDescent="0.25">
      <c r="A35" s="23">
        <v>10</v>
      </c>
      <c r="B35" s="29" t="s">
        <v>32</v>
      </c>
      <c r="C35" s="30" t="s">
        <v>33</v>
      </c>
      <c r="D35" s="31">
        <v>20910</v>
      </c>
      <c r="E35" s="31">
        <v>0</v>
      </c>
      <c r="F35" s="177">
        <v>20910</v>
      </c>
      <c r="G35" s="116">
        <v>20910</v>
      </c>
      <c r="H35" s="178"/>
      <c r="I35" s="42"/>
      <c r="J35" s="42"/>
      <c r="K35" s="28"/>
      <c r="L35" s="28"/>
      <c r="M35" s="2"/>
      <c r="N35" s="2"/>
    </row>
    <row r="36" spans="1:14" x14ac:dyDescent="0.25">
      <c r="A36" s="32"/>
      <c r="B36" s="33"/>
      <c r="C36" s="34" t="s">
        <v>34</v>
      </c>
      <c r="D36" s="35">
        <v>71860</v>
      </c>
      <c r="E36" s="35">
        <v>0</v>
      </c>
      <c r="F36" s="99">
        <v>71860</v>
      </c>
      <c r="G36" s="35">
        <v>71860</v>
      </c>
      <c r="H36" s="37"/>
      <c r="I36" s="37"/>
      <c r="J36" s="37"/>
      <c r="L36" s="2"/>
      <c r="M36" s="2"/>
      <c r="N36" s="2"/>
    </row>
    <row r="37" spans="1:14" x14ac:dyDescent="0.25">
      <c r="A37" s="36"/>
      <c r="B37" s="37"/>
      <c r="C37" s="38"/>
      <c r="D37" s="39"/>
      <c r="E37" s="39"/>
      <c r="F37" s="39"/>
      <c r="G37" s="39"/>
      <c r="H37" s="37"/>
      <c r="I37" s="37"/>
      <c r="J37" s="37"/>
      <c r="L37" s="2"/>
      <c r="M37" s="2"/>
      <c r="N37" s="2"/>
    </row>
    <row r="38" spans="1:14" x14ac:dyDescent="0.25">
      <c r="A38" s="36"/>
      <c r="B38" s="37"/>
      <c r="C38" s="38"/>
      <c r="D38" s="39"/>
      <c r="E38" s="39"/>
      <c r="F38" s="39"/>
      <c r="G38" s="39"/>
      <c r="H38" s="37"/>
      <c r="I38" s="37"/>
      <c r="J38" s="37"/>
      <c r="L38" s="2"/>
      <c r="M38" s="2"/>
      <c r="N38" s="2"/>
    </row>
    <row r="39" spans="1:14" ht="18.75" x14ac:dyDescent="0.3">
      <c r="B39" s="171" t="s">
        <v>12</v>
      </c>
      <c r="C39" s="171"/>
      <c r="F39" s="1"/>
      <c r="L39" s="2"/>
      <c r="M39" s="2"/>
      <c r="N39" s="2"/>
    </row>
    <row r="40" spans="1:14" x14ac:dyDescent="0.25">
      <c r="B40" s="172" t="s">
        <v>1</v>
      </c>
      <c r="C40" s="172"/>
      <c r="F40" s="1"/>
      <c r="L40" s="2"/>
      <c r="M40" s="2"/>
      <c r="N40" s="2"/>
    </row>
    <row r="41" spans="1:14" x14ac:dyDescent="0.25">
      <c r="B41" s="19"/>
      <c r="C41" s="19"/>
      <c r="F41" s="1"/>
      <c r="L41" s="2"/>
      <c r="M41" s="2"/>
      <c r="N41" s="2"/>
    </row>
    <row r="42" spans="1:14" x14ac:dyDescent="0.25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91" t="s">
        <v>7</v>
      </c>
      <c r="G42" s="3" t="s">
        <v>8</v>
      </c>
      <c r="H42" s="164"/>
      <c r="I42" s="164"/>
      <c r="J42" s="164"/>
      <c r="L42" s="2"/>
      <c r="M42" s="2"/>
      <c r="N42" s="2"/>
    </row>
    <row r="43" spans="1:14" x14ac:dyDescent="0.25">
      <c r="A43" s="20">
        <v>1</v>
      </c>
      <c r="B43" s="21"/>
      <c r="C43" s="40" t="s">
        <v>9</v>
      </c>
      <c r="D43" s="12">
        <v>34329</v>
      </c>
      <c r="E43" s="12">
        <v>0</v>
      </c>
      <c r="F43" s="146">
        <v>34329</v>
      </c>
      <c r="G43" s="116">
        <v>34329</v>
      </c>
      <c r="H43" s="178"/>
      <c r="I43" s="42"/>
      <c r="J43" s="42"/>
      <c r="L43" s="2"/>
      <c r="M43" s="2"/>
      <c r="N43" s="2"/>
    </row>
    <row r="44" spans="1:14" x14ac:dyDescent="0.25">
      <c r="A44" s="72"/>
      <c r="B44" s="72"/>
      <c r="C44" s="34" t="s">
        <v>34</v>
      </c>
      <c r="D44" s="35">
        <f>D43</f>
        <v>34329</v>
      </c>
      <c r="E44" s="35">
        <v>0</v>
      </c>
      <c r="F44" s="99">
        <f>F43</f>
        <v>34329</v>
      </c>
      <c r="G44" s="35">
        <f>G43</f>
        <v>34329</v>
      </c>
      <c r="H44" s="37"/>
      <c r="I44" s="2"/>
      <c r="J44" s="2"/>
      <c r="L44" s="2"/>
      <c r="M44" s="2"/>
      <c r="N44" s="2"/>
    </row>
    <row r="45" spans="1:14" x14ac:dyDescent="0.25">
      <c r="A45" s="2"/>
      <c r="B45" s="2"/>
      <c r="C45" s="38"/>
      <c r="D45" s="39"/>
      <c r="E45" s="39"/>
      <c r="F45" s="39"/>
      <c r="G45" s="39"/>
      <c r="H45" s="37"/>
      <c r="I45" s="2"/>
      <c r="J45" s="2"/>
      <c r="L45" s="2"/>
      <c r="M45" s="2"/>
      <c r="N45" s="2"/>
    </row>
    <row r="46" spans="1:14" ht="18.75" x14ac:dyDescent="0.3">
      <c r="B46" s="171" t="s">
        <v>12</v>
      </c>
      <c r="C46" s="171"/>
      <c r="F46" s="1"/>
    </row>
    <row r="47" spans="1:14" x14ac:dyDescent="0.25">
      <c r="B47" s="172" t="s">
        <v>35</v>
      </c>
      <c r="C47" s="172"/>
      <c r="F47" s="1"/>
    </row>
    <row r="48" spans="1:14" x14ac:dyDescent="0.25">
      <c r="B48" s="19"/>
      <c r="C48" s="19"/>
      <c r="F48" s="1"/>
    </row>
    <row r="49" spans="1:14" x14ac:dyDescent="0.25">
      <c r="A49" s="3" t="s">
        <v>2</v>
      </c>
      <c r="B49" s="3" t="s">
        <v>3</v>
      </c>
      <c r="C49" s="3" t="s">
        <v>4</v>
      </c>
      <c r="D49" s="3" t="s">
        <v>5</v>
      </c>
      <c r="E49" s="3" t="s">
        <v>6</v>
      </c>
      <c r="F49" s="91" t="s">
        <v>7</v>
      </c>
      <c r="G49" s="3" t="s">
        <v>8</v>
      </c>
      <c r="H49" s="164"/>
      <c r="I49" s="164"/>
      <c r="J49" s="164"/>
    </row>
    <row r="50" spans="1:14" x14ac:dyDescent="0.25">
      <c r="A50" s="20">
        <v>1</v>
      </c>
      <c r="B50" s="21"/>
      <c r="C50" s="22" t="s">
        <v>9</v>
      </c>
      <c r="D50" s="12">
        <v>463</v>
      </c>
      <c r="E50" s="12">
        <v>0</v>
      </c>
      <c r="F50" s="146">
        <v>463</v>
      </c>
      <c r="G50" s="116">
        <v>463</v>
      </c>
      <c r="H50" s="178"/>
      <c r="I50" s="42"/>
      <c r="J50" s="42"/>
    </row>
    <row r="51" spans="1:14" x14ac:dyDescent="0.25">
      <c r="A51" s="72"/>
      <c r="B51" s="72"/>
      <c r="C51" s="34" t="s">
        <v>34</v>
      </c>
      <c r="D51" s="35">
        <f>D50</f>
        <v>463</v>
      </c>
      <c r="E51" s="35">
        <v>0</v>
      </c>
      <c r="F51" s="99">
        <f>F50</f>
        <v>463</v>
      </c>
      <c r="G51" s="35">
        <f>G50</f>
        <v>463</v>
      </c>
      <c r="H51" s="37"/>
      <c r="I51" s="2"/>
      <c r="J51" s="2"/>
      <c r="L51" s="2"/>
      <c r="M51" s="2"/>
      <c r="N51" s="2"/>
    </row>
    <row r="52" spans="1:14" x14ac:dyDescent="0.25">
      <c r="A52" s="2"/>
      <c r="B52" s="2"/>
      <c r="C52" s="38"/>
      <c r="D52" s="39"/>
      <c r="E52" s="39"/>
      <c r="F52" s="39"/>
      <c r="G52" s="39"/>
      <c r="H52" s="37"/>
      <c r="I52" s="2"/>
      <c r="J52" s="2"/>
      <c r="L52" s="2"/>
      <c r="M52" s="2"/>
      <c r="N52" s="2"/>
    </row>
    <row r="53" spans="1:14" ht="18.75" x14ac:dyDescent="0.3">
      <c r="A53" s="36"/>
      <c r="B53" s="171" t="s">
        <v>36</v>
      </c>
      <c r="C53" s="171"/>
      <c r="D53" s="37"/>
      <c r="E53" s="37"/>
      <c r="F53" s="39"/>
      <c r="G53" s="37"/>
    </row>
    <row r="54" spans="1:14" x14ac:dyDescent="0.25">
      <c r="A54" s="36"/>
      <c r="B54" s="172" t="s">
        <v>13</v>
      </c>
      <c r="C54" s="172"/>
      <c r="D54" s="37"/>
      <c r="E54" s="37"/>
      <c r="F54" s="39"/>
      <c r="G54" s="37"/>
    </row>
    <row r="55" spans="1:14" x14ac:dyDescent="0.25">
      <c r="A55" s="36"/>
      <c r="B55" s="37"/>
      <c r="C55" s="37"/>
      <c r="D55" s="37"/>
      <c r="E55" s="37"/>
      <c r="F55" s="39"/>
      <c r="G55" s="37"/>
    </row>
    <row r="56" spans="1:14" ht="30" x14ac:dyDescent="0.25">
      <c r="A56" s="43" t="s">
        <v>2</v>
      </c>
      <c r="B56" s="44" t="s">
        <v>3</v>
      </c>
      <c r="C56" s="44" t="s">
        <v>4</v>
      </c>
      <c r="D56" s="44" t="s">
        <v>5</v>
      </c>
      <c r="E56" s="45" t="s">
        <v>6</v>
      </c>
      <c r="F56" s="46" t="s">
        <v>7</v>
      </c>
      <c r="G56" s="3" t="s">
        <v>8</v>
      </c>
    </row>
    <row r="57" spans="1:14" x14ac:dyDescent="0.25">
      <c r="A57" s="47">
        <v>1</v>
      </c>
      <c r="B57" s="48">
        <v>200401130120001</v>
      </c>
      <c r="C57" s="49" t="s">
        <v>37</v>
      </c>
      <c r="D57" s="50">
        <v>90</v>
      </c>
      <c r="E57" s="51">
        <v>0</v>
      </c>
      <c r="F57" s="52">
        <v>90</v>
      </c>
      <c r="G57" s="53">
        <v>90</v>
      </c>
    </row>
    <row r="58" spans="1:14" x14ac:dyDescent="0.25">
      <c r="A58" s="54">
        <v>2</v>
      </c>
      <c r="B58" s="55" t="s">
        <v>38</v>
      </c>
      <c r="C58" s="55" t="s">
        <v>39</v>
      </c>
      <c r="D58" s="56">
        <v>50</v>
      </c>
      <c r="E58" s="57">
        <v>0</v>
      </c>
      <c r="F58" s="58">
        <v>50</v>
      </c>
      <c r="G58" s="59">
        <v>50</v>
      </c>
    </row>
    <row r="59" spans="1:14" x14ac:dyDescent="0.25">
      <c r="A59" s="47">
        <v>3</v>
      </c>
      <c r="B59" s="55" t="s">
        <v>40</v>
      </c>
      <c r="C59" s="55" t="s">
        <v>41</v>
      </c>
      <c r="D59" s="56">
        <v>340</v>
      </c>
      <c r="E59" s="57">
        <v>0</v>
      </c>
      <c r="F59" s="58">
        <v>340</v>
      </c>
      <c r="G59" s="59">
        <v>340</v>
      </c>
    </row>
    <row r="60" spans="1:14" x14ac:dyDescent="0.25">
      <c r="A60" s="54">
        <v>4</v>
      </c>
      <c r="B60" s="55" t="s">
        <v>42</v>
      </c>
      <c r="C60" s="55" t="s">
        <v>43</v>
      </c>
      <c r="D60" s="56">
        <v>1110</v>
      </c>
      <c r="E60" s="57">
        <v>0</v>
      </c>
      <c r="F60" s="58">
        <v>1110</v>
      </c>
      <c r="G60" s="59">
        <v>1110</v>
      </c>
    </row>
    <row r="61" spans="1:14" x14ac:dyDescent="0.25">
      <c r="A61" s="47">
        <v>5</v>
      </c>
      <c r="B61" s="55" t="s">
        <v>44</v>
      </c>
      <c r="C61" s="55" t="s">
        <v>45</v>
      </c>
      <c r="D61" s="56">
        <v>50</v>
      </c>
      <c r="E61" s="57">
        <v>0</v>
      </c>
      <c r="F61" s="58">
        <v>50</v>
      </c>
      <c r="G61" s="59">
        <v>50</v>
      </c>
    </row>
    <row r="62" spans="1:14" x14ac:dyDescent="0.25">
      <c r="A62" s="54">
        <v>6</v>
      </c>
      <c r="B62" s="55" t="s">
        <v>46</v>
      </c>
      <c r="C62" s="55" t="s">
        <v>47</v>
      </c>
      <c r="D62" s="56">
        <v>30</v>
      </c>
      <c r="E62" s="57">
        <v>0</v>
      </c>
      <c r="F62" s="58">
        <v>30</v>
      </c>
      <c r="G62" s="59">
        <v>30</v>
      </c>
    </row>
    <row r="63" spans="1:14" x14ac:dyDescent="0.25">
      <c r="A63" s="47">
        <v>7</v>
      </c>
      <c r="B63" s="55" t="s">
        <v>48</v>
      </c>
      <c r="C63" s="55" t="s">
        <v>49</v>
      </c>
      <c r="D63" s="56">
        <v>100</v>
      </c>
      <c r="E63" s="57">
        <v>0</v>
      </c>
      <c r="F63" s="58">
        <v>100</v>
      </c>
      <c r="G63" s="59">
        <v>100</v>
      </c>
    </row>
    <row r="64" spans="1:14" x14ac:dyDescent="0.25">
      <c r="A64" s="54">
        <v>8</v>
      </c>
      <c r="B64" s="55" t="s">
        <v>50</v>
      </c>
      <c r="C64" s="55" t="s">
        <v>51</v>
      </c>
      <c r="D64" s="56">
        <v>105</v>
      </c>
      <c r="E64" s="57">
        <v>0</v>
      </c>
      <c r="F64" s="58">
        <v>105</v>
      </c>
      <c r="G64" s="59">
        <v>105</v>
      </c>
    </row>
    <row r="65" spans="1:7" x14ac:dyDescent="0.25">
      <c r="A65" s="47">
        <v>9</v>
      </c>
      <c r="B65" s="55" t="s">
        <v>52</v>
      </c>
      <c r="C65" s="55" t="s">
        <v>53</v>
      </c>
      <c r="D65" s="56">
        <v>110</v>
      </c>
      <c r="E65" s="57">
        <v>0</v>
      </c>
      <c r="F65" s="58">
        <v>110</v>
      </c>
      <c r="G65" s="59">
        <v>110</v>
      </c>
    </row>
    <row r="66" spans="1:7" x14ac:dyDescent="0.25">
      <c r="A66" s="54">
        <v>10</v>
      </c>
      <c r="B66" s="55" t="s">
        <v>54</v>
      </c>
      <c r="C66" s="55" t="s">
        <v>55</v>
      </c>
      <c r="D66" s="56">
        <v>30</v>
      </c>
      <c r="E66" s="60">
        <v>0</v>
      </c>
      <c r="F66" s="58">
        <v>30</v>
      </c>
      <c r="G66" s="59">
        <v>30</v>
      </c>
    </row>
    <row r="67" spans="1:7" x14ac:dyDescent="0.25">
      <c r="A67" s="47">
        <v>11</v>
      </c>
      <c r="B67" s="55" t="s">
        <v>56</v>
      </c>
      <c r="C67" s="55" t="s">
        <v>57</v>
      </c>
      <c r="D67" s="56">
        <v>2200</v>
      </c>
      <c r="E67" s="57">
        <v>0</v>
      </c>
      <c r="F67" s="58">
        <v>2200</v>
      </c>
      <c r="G67" s="59">
        <v>2200</v>
      </c>
    </row>
    <row r="68" spans="1:7" x14ac:dyDescent="0.25">
      <c r="A68" s="54">
        <v>12</v>
      </c>
      <c r="B68" s="55" t="s">
        <v>58</v>
      </c>
      <c r="C68" s="55" t="s">
        <v>59</v>
      </c>
      <c r="D68" s="56">
        <v>50</v>
      </c>
      <c r="E68" s="57">
        <v>0</v>
      </c>
      <c r="F68" s="58">
        <v>50</v>
      </c>
      <c r="G68" s="59">
        <v>50</v>
      </c>
    </row>
    <row r="69" spans="1:7" x14ac:dyDescent="0.25">
      <c r="A69" s="47">
        <v>13</v>
      </c>
      <c r="B69" s="55" t="s">
        <v>60</v>
      </c>
      <c r="C69" s="55" t="s">
        <v>61</v>
      </c>
      <c r="D69" s="56">
        <v>20</v>
      </c>
      <c r="E69" s="57">
        <v>0</v>
      </c>
      <c r="F69" s="58">
        <v>20</v>
      </c>
      <c r="G69" s="59">
        <v>20</v>
      </c>
    </row>
    <row r="70" spans="1:7" x14ac:dyDescent="0.25">
      <c r="A70" s="54">
        <v>14</v>
      </c>
      <c r="B70" s="55" t="s">
        <v>62</v>
      </c>
      <c r="C70" s="55" t="s">
        <v>63</v>
      </c>
      <c r="D70" s="56">
        <v>40</v>
      </c>
      <c r="E70" s="57">
        <v>0</v>
      </c>
      <c r="F70" s="58">
        <v>40</v>
      </c>
      <c r="G70" s="59">
        <v>40</v>
      </c>
    </row>
    <row r="71" spans="1:7" x14ac:dyDescent="0.25">
      <c r="A71" s="47">
        <v>15</v>
      </c>
      <c r="B71" s="55" t="s">
        <v>64</v>
      </c>
      <c r="C71" s="55" t="s">
        <v>65</v>
      </c>
      <c r="D71" s="56">
        <v>50</v>
      </c>
      <c r="E71" s="57">
        <v>0</v>
      </c>
      <c r="F71" s="58">
        <v>50</v>
      </c>
      <c r="G71" s="59">
        <v>50</v>
      </c>
    </row>
    <row r="72" spans="1:7" x14ac:dyDescent="0.25">
      <c r="A72" s="54">
        <v>16</v>
      </c>
      <c r="B72" s="55" t="s">
        <v>66</v>
      </c>
      <c r="C72" s="55" t="s">
        <v>67</v>
      </c>
      <c r="D72" s="56">
        <v>40</v>
      </c>
      <c r="E72" s="57">
        <v>0</v>
      </c>
      <c r="F72" s="58">
        <v>40</v>
      </c>
      <c r="G72" s="59">
        <v>40</v>
      </c>
    </row>
    <row r="73" spans="1:7" x14ac:dyDescent="0.25">
      <c r="A73" s="47">
        <v>17</v>
      </c>
      <c r="B73" s="55" t="s">
        <v>68</v>
      </c>
      <c r="C73" s="55" t="s">
        <v>69</v>
      </c>
      <c r="D73" s="56">
        <v>350</v>
      </c>
      <c r="E73" s="60">
        <v>0</v>
      </c>
      <c r="F73" s="58">
        <v>350</v>
      </c>
      <c r="G73" s="59">
        <v>350</v>
      </c>
    </row>
    <row r="74" spans="1:7" x14ac:dyDescent="0.25">
      <c r="A74" s="54">
        <v>18</v>
      </c>
      <c r="B74" s="55" t="s">
        <v>70</v>
      </c>
      <c r="C74" s="55" t="s">
        <v>71</v>
      </c>
      <c r="D74" s="56">
        <v>30</v>
      </c>
      <c r="E74" s="57">
        <v>0</v>
      </c>
      <c r="F74" s="58">
        <v>30</v>
      </c>
      <c r="G74" s="59">
        <v>30</v>
      </c>
    </row>
    <row r="75" spans="1:7" x14ac:dyDescent="0.25">
      <c r="A75" s="47">
        <v>19</v>
      </c>
      <c r="B75" s="55" t="s">
        <v>72</v>
      </c>
      <c r="C75" s="55" t="s">
        <v>73</v>
      </c>
      <c r="D75" s="56">
        <v>45</v>
      </c>
      <c r="E75" s="57">
        <v>0</v>
      </c>
      <c r="F75" s="58">
        <v>45</v>
      </c>
      <c r="G75" s="59">
        <v>45</v>
      </c>
    </row>
    <row r="76" spans="1:7" x14ac:dyDescent="0.25">
      <c r="A76" s="54">
        <v>20</v>
      </c>
      <c r="B76" s="55" t="s">
        <v>74</v>
      </c>
      <c r="C76" s="55" t="s">
        <v>75</v>
      </c>
      <c r="D76" s="56">
        <v>50</v>
      </c>
      <c r="E76" s="57">
        <v>0</v>
      </c>
      <c r="F76" s="58">
        <v>50</v>
      </c>
      <c r="G76" s="59">
        <v>50</v>
      </c>
    </row>
    <row r="77" spans="1:7" x14ac:dyDescent="0.25">
      <c r="A77" s="47">
        <v>21</v>
      </c>
      <c r="B77" s="55" t="s">
        <v>76</v>
      </c>
      <c r="C77" s="55" t="s">
        <v>77</v>
      </c>
      <c r="D77" s="56">
        <v>30</v>
      </c>
      <c r="E77" s="57">
        <v>0</v>
      </c>
      <c r="F77" s="58">
        <v>30</v>
      </c>
      <c r="G77" s="59">
        <v>30</v>
      </c>
    </row>
    <row r="78" spans="1:7" x14ac:dyDescent="0.25">
      <c r="A78" s="54">
        <v>22</v>
      </c>
      <c r="B78" s="55" t="s">
        <v>78</v>
      </c>
      <c r="C78" s="55" t="s">
        <v>79</v>
      </c>
      <c r="D78" s="56">
        <v>20</v>
      </c>
      <c r="E78" s="57">
        <v>0</v>
      </c>
      <c r="F78" s="58">
        <v>20</v>
      </c>
      <c r="G78" s="59">
        <v>20</v>
      </c>
    </row>
    <row r="79" spans="1:7" x14ac:dyDescent="0.25">
      <c r="A79" s="47">
        <v>23</v>
      </c>
      <c r="B79" s="55" t="s">
        <v>80</v>
      </c>
      <c r="C79" s="55" t="s">
        <v>81</v>
      </c>
      <c r="D79" s="56">
        <v>45</v>
      </c>
      <c r="E79" s="57">
        <v>0</v>
      </c>
      <c r="F79" s="58">
        <v>45</v>
      </c>
      <c r="G79" s="59">
        <v>45</v>
      </c>
    </row>
    <row r="80" spans="1:7" x14ac:dyDescent="0.25">
      <c r="A80" s="54">
        <v>24</v>
      </c>
      <c r="B80" s="55" t="s">
        <v>82</v>
      </c>
      <c r="C80" s="55" t="s">
        <v>83</v>
      </c>
      <c r="D80" s="56">
        <v>10</v>
      </c>
      <c r="E80" s="60">
        <v>0</v>
      </c>
      <c r="F80" s="58">
        <v>10</v>
      </c>
      <c r="G80" s="59">
        <v>10</v>
      </c>
    </row>
    <row r="81" spans="1:7" x14ac:dyDescent="0.25">
      <c r="A81" s="47">
        <v>25</v>
      </c>
      <c r="B81" s="55" t="s">
        <v>84</v>
      </c>
      <c r="C81" s="55" t="s">
        <v>85</v>
      </c>
      <c r="D81" s="56">
        <v>100</v>
      </c>
      <c r="E81" s="57">
        <v>0</v>
      </c>
      <c r="F81" s="58">
        <v>100</v>
      </c>
      <c r="G81" s="59">
        <v>100</v>
      </c>
    </row>
    <row r="82" spans="1:7" x14ac:dyDescent="0.25">
      <c r="A82" s="54">
        <v>26</v>
      </c>
      <c r="B82" s="55" t="s">
        <v>86</v>
      </c>
      <c r="C82" s="55" t="s">
        <v>87</v>
      </c>
      <c r="D82" s="56">
        <v>700</v>
      </c>
      <c r="E82" s="57">
        <v>0</v>
      </c>
      <c r="F82" s="58">
        <v>700</v>
      </c>
      <c r="G82" s="59">
        <v>700</v>
      </c>
    </row>
    <row r="83" spans="1:7" x14ac:dyDescent="0.25">
      <c r="A83" s="47">
        <v>27</v>
      </c>
      <c r="B83" s="55" t="s">
        <v>88</v>
      </c>
      <c r="C83" s="55" t="s">
        <v>89</v>
      </c>
      <c r="D83" s="56">
        <v>20</v>
      </c>
      <c r="E83" s="57">
        <v>0</v>
      </c>
      <c r="F83" s="58">
        <v>20</v>
      </c>
      <c r="G83" s="59">
        <v>20</v>
      </c>
    </row>
    <row r="84" spans="1:7" x14ac:dyDescent="0.25">
      <c r="A84" s="54">
        <v>28</v>
      </c>
      <c r="B84" s="55" t="s">
        <v>90</v>
      </c>
      <c r="C84" s="55" t="s">
        <v>91</v>
      </c>
      <c r="D84" s="56">
        <v>220</v>
      </c>
      <c r="E84" s="57">
        <v>0</v>
      </c>
      <c r="F84" s="58">
        <v>220</v>
      </c>
      <c r="G84" s="59">
        <v>220</v>
      </c>
    </row>
    <row r="85" spans="1:7" x14ac:dyDescent="0.25">
      <c r="A85" s="47">
        <v>29</v>
      </c>
      <c r="B85" s="55" t="s">
        <v>92</v>
      </c>
      <c r="C85" s="55" t="s">
        <v>93</v>
      </c>
      <c r="D85" s="56">
        <v>340</v>
      </c>
      <c r="E85" s="57">
        <v>0</v>
      </c>
      <c r="F85" s="58">
        <v>340</v>
      </c>
      <c r="G85" s="59">
        <v>340</v>
      </c>
    </row>
    <row r="86" spans="1:7" x14ac:dyDescent="0.25">
      <c r="A86" s="54">
        <v>30</v>
      </c>
      <c r="B86" s="55" t="s">
        <v>94</v>
      </c>
      <c r="C86" s="55" t="s">
        <v>95</v>
      </c>
      <c r="D86" s="56">
        <v>500</v>
      </c>
      <c r="E86" s="57">
        <v>0</v>
      </c>
      <c r="F86" s="58">
        <v>500</v>
      </c>
      <c r="G86" s="59">
        <v>500</v>
      </c>
    </row>
    <row r="87" spans="1:7" x14ac:dyDescent="0.25">
      <c r="A87" s="47">
        <v>31</v>
      </c>
      <c r="B87" s="55" t="s">
        <v>96</v>
      </c>
      <c r="C87" s="55" t="s">
        <v>97</v>
      </c>
      <c r="D87" s="56">
        <v>320</v>
      </c>
      <c r="E87" s="60">
        <v>0</v>
      </c>
      <c r="F87" s="58">
        <v>320</v>
      </c>
      <c r="G87" s="59">
        <v>320</v>
      </c>
    </row>
    <row r="88" spans="1:7" x14ac:dyDescent="0.25">
      <c r="A88" s="54">
        <v>32</v>
      </c>
      <c r="B88" s="55" t="s">
        <v>98</v>
      </c>
      <c r="C88" s="55" t="s">
        <v>99</v>
      </c>
      <c r="D88" s="56">
        <v>60</v>
      </c>
      <c r="E88" s="57">
        <v>0</v>
      </c>
      <c r="F88" s="58">
        <v>60</v>
      </c>
      <c r="G88" s="59">
        <v>60</v>
      </c>
    </row>
    <row r="89" spans="1:7" x14ac:dyDescent="0.25">
      <c r="A89" s="47">
        <v>33</v>
      </c>
      <c r="B89" s="55" t="s">
        <v>100</v>
      </c>
      <c r="C89" s="55" t="s">
        <v>101</v>
      </c>
      <c r="D89" s="56">
        <v>50</v>
      </c>
      <c r="E89" s="57">
        <v>0</v>
      </c>
      <c r="F89" s="58">
        <v>50</v>
      </c>
      <c r="G89" s="59">
        <v>50</v>
      </c>
    </row>
    <row r="90" spans="1:7" x14ac:dyDescent="0.25">
      <c r="A90" s="54">
        <v>34</v>
      </c>
      <c r="B90" s="55" t="s">
        <v>102</v>
      </c>
      <c r="C90" s="55" t="s">
        <v>103</v>
      </c>
      <c r="D90" s="56">
        <v>10</v>
      </c>
      <c r="E90" s="57">
        <v>0</v>
      </c>
      <c r="F90" s="58">
        <v>10</v>
      </c>
      <c r="G90" s="59">
        <v>10</v>
      </c>
    </row>
    <row r="91" spans="1:7" x14ac:dyDescent="0.25">
      <c r="A91" s="47">
        <v>35</v>
      </c>
      <c r="B91" s="55" t="s">
        <v>104</v>
      </c>
      <c r="C91" s="55" t="s">
        <v>105</v>
      </c>
      <c r="D91" s="56">
        <v>30</v>
      </c>
      <c r="E91" s="57">
        <v>0</v>
      </c>
      <c r="F91" s="58">
        <v>30</v>
      </c>
      <c r="G91" s="59">
        <v>30</v>
      </c>
    </row>
    <row r="92" spans="1:7" x14ac:dyDescent="0.25">
      <c r="A92" s="54">
        <v>36</v>
      </c>
      <c r="B92" s="55" t="s">
        <v>106</v>
      </c>
      <c r="C92" s="55" t="s">
        <v>107</v>
      </c>
      <c r="D92" s="56">
        <v>1110</v>
      </c>
      <c r="E92" s="57">
        <v>0</v>
      </c>
      <c r="F92" s="58">
        <v>1110</v>
      </c>
      <c r="G92" s="59">
        <v>1110</v>
      </c>
    </row>
    <row r="93" spans="1:7" x14ac:dyDescent="0.25">
      <c r="A93" s="47">
        <v>37</v>
      </c>
      <c r="B93" s="55" t="s">
        <v>108</v>
      </c>
      <c r="C93" s="55" t="s">
        <v>109</v>
      </c>
      <c r="D93" s="56">
        <v>30</v>
      </c>
      <c r="E93" s="57">
        <v>0</v>
      </c>
      <c r="F93" s="58">
        <v>30</v>
      </c>
      <c r="G93" s="59">
        <v>30</v>
      </c>
    </row>
    <row r="94" spans="1:7" x14ac:dyDescent="0.25">
      <c r="A94" s="54">
        <v>38</v>
      </c>
      <c r="B94" s="55" t="s">
        <v>110</v>
      </c>
      <c r="C94" s="55" t="s">
        <v>111</v>
      </c>
      <c r="D94" s="56">
        <v>150</v>
      </c>
      <c r="E94" s="60">
        <v>0</v>
      </c>
      <c r="F94" s="58">
        <v>150</v>
      </c>
      <c r="G94" s="59">
        <v>150</v>
      </c>
    </row>
    <row r="95" spans="1:7" x14ac:dyDescent="0.25">
      <c r="A95" s="47">
        <v>39</v>
      </c>
      <c r="B95" s="55" t="s">
        <v>112</v>
      </c>
      <c r="C95" s="55" t="s">
        <v>113</v>
      </c>
      <c r="D95" s="56">
        <v>120</v>
      </c>
      <c r="E95" s="57">
        <v>0</v>
      </c>
      <c r="F95" s="58">
        <v>120</v>
      </c>
      <c r="G95" s="59">
        <v>120</v>
      </c>
    </row>
    <row r="96" spans="1:7" x14ac:dyDescent="0.25">
      <c r="A96" s="54">
        <v>40</v>
      </c>
      <c r="B96" s="55" t="s">
        <v>114</v>
      </c>
      <c r="C96" s="55" t="s">
        <v>115</v>
      </c>
      <c r="D96" s="56">
        <v>100</v>
      </c>
      <c r="E96" s="57">
        <v>0</v>
      </c>
      <c r="F96" s="58">
        <v>100</v>
      </c>
      <c r="G96" s="59">
        <v>100</v>
      </c>
    </row>
    <row r="97" spans="1:7" x14ac:dyDescent="0.25">
      <c r="A97" s="47">
        <v>41</v>
      </c>
      <c r="B97" s="55" t="s">
        <v>116</v>
      </c>
      <c r="C97" s="55" t="s">
        <v>117</v>
      </c>
      <c r="D97" s="56">
        <v>20</v>
      </c>
      <c r="E97" s="57">
        <v>0</v>
      </c>
      <c r="F97" s="58">
        <v>20</v>
      </c>
      <c r="G97" s="59">
        <v>20</v>
      </c>
    </row>
    <row r="98" spans="1:7" x14ac:dyDescent="0.25">
      <c r="A98" s="54">
        <v>42</v>
      </c>
      <c r="B98" s="55" t="s">
        <v>118</v>
      </c>
      <c r="C98" s="55" t="s">
        <v>119</v>
      </c>
      <c r="D98" s="56">
        <v>50</v>
      </c>
      <c r="E98" s="57">
        <v>0</v>
      </c>
      <c r="F98" s="58">
        <v>50</v>
      </c>
      <c r="G98" s="59">
        <v>50</v>
      </c>
    </row>
    <row r="99" spans="1:7" x14ac:dyDescent="0.25">
      <c r="A99" s="47">
        <v>43</v>
      </c>
      <c r="B99" s="55" t="s">
        <v>120</v>
      </c>
      <c r="C99" s="55" t="s">
        <v>121</v>
      </c>
      <c r="D99" s="56">
        <v>140</v>
      </c>
      <c r="E99" s="57">
        <v>0</v>
      </c>
      <c r="F99" s="58">
        <v>140</v>
      </c>
      <c r="G99" s="59">
        <v>140</v>
      </c>
    </row>
    <row r="100" spans="1:7" x14ac:dyDescent="0.25">
      <c r="A100" s="54">
        <v>44</v>
      </c>
      <c r="B100" s="55" t="s">
        <v>122</v>
      </c>
      <c r="C100" s="55" t="s">
        <v>123</v>
      </c>
      <c r="D100" s="56">
        <v>20</v>
      </c>
      <c r="E100" s="57">
        <v>0</v>
      </c>
      <c r="F100" s="58">
        <v>20</v>
      </c>
      <c r="G100" s="59">
        <v>20</v>
      </c>
    </row>
    <row r="101" spans="1:7" x14ac:dyDescent="0.25">
      <c r="A101" s="47">
        <v>45</v>
      </c>
      <c r="B101" s="55" t="s">
        <v>124</v>
      </c>
      <c r="C101" s="55" t="s">
        <v>125</v>
      </c>
      <c r="D101" s="56">
        <v>100</v>
      </c>
      <c r="E101" s="60">
        <v>0</v>
      </c>
      <c r="F101" s="58">
        <v>100</v>
      </c>
      <c r="G101" s="59">
        <v>100</v>
      </c>
    </row>
    <row r="102" spans="1:7" x14ac:dyDescent="0.25">
      <c r="A102" s="54">
        <v>46</v>
      </c>
      <c r="B102" s="55" t="s">
        <v>126</v>
      </c>
      <c r="C102" s="55" t="s">
        <v>127</v>
      </c>
      <c r="D102" s="56">
        <v>2700</v>
      </c>
      <c r="E102" s="57">
        <v>0</v>
      </c>
      <c r="F102" s="58">
        <v>2700</v>
      </c>
      <c r="G102" s="59">
        <v>2700</v>
      </c>
    </row>
    <row r="103" spans="1:7" x14ac:dyDescent="0.25">
      <c r="A103" s="47">
        <v>47</v>
      </c>
      <c r="B103" s="55" t="s">
        <v>128</v>
      </c>
      <c r="C103" s="55" t="s">
        <v>129</v>
      </c>
      <c r="D103" s="56">
        <v>50</v>
      </c>
      <c r="E103" s="57">
        <v>0</v>
      </c>
      <c r="F103" s="58">
        <v>50</v>
      </c>
      <c r="G103" s="59">
        <v>50</v>
      </c>
    </row>
    <row r="104" spans="1:7" x14ac:dyDescent="0.25">
      <c r="A104" s="54">
        <v>48</v>
      </c>
      <c r="B104" s="55" t="s">
        <v>130</v>
      </c>
      <c r="C104" s="55" t="s">
        <v>131</v>
      </c>
      <c r="D104" s="56">
        <v>140</v>
      </c>
      <c r="E104" s="57">
        <v>0</v>
      </c>
      <c r="F104" s="58">
        <v>140</v>
      </c>
      <c r="G104" s="59">
        <v>140</v>
      </c>
    </row>
    <row r="105" spans="1:7" x14ac:dyDescent="0.25">
      <c r="A105" s="47">
        <v>49</v>
      </c>
      <c r="B105" s="55" t="s">
        <v>132</v>
      </c>
      <c r="C105" s="55" t="s">
        <v>133</v>
      </c>
      <c r="D105" s="56">
        <v>20</v>
      </c>
      <c r="E105" s="57">
        <v>0</v>
      </c>
      <c r="F105" s="58">
        <v>20</v>
      </c>
      <c r="G105" s="59">
        <v>20</v>
      </c>
    </row>
    <row r="106" spans="1:7" x14ac:dyDescent="0.25">
      <c r="A106" s="54">
        <v>50</v>
      </c>
      <c r="B106" s="55" t="s">
        <v>134</v>
      </c>
      <c r="C106" s="55" t="s">
        <v>135</v>
      </c>
      <c r="D106" s="56">
        <v>100</v>
      </c>
      <c r="E106" s="60">
        <v>0</v>
      </c>
      <c r="F106" s="58">
        <v>100</v>
      </c>
      <c r="G106" s="59">
        <v>100</v>
      </c>
    </row>
    <row r="107" spans="1:7" x14ac:dyDescent="0.25">
      <c r="A107" s="47">
        <v>51</v>
      </c>
      <c r="B107" s="55" t="s">
        <v>136</v>
      </c>
      <c r="C107" s="55" t="s">
        <v>137</v>
      </c>
      <c r="D107" s="56">
        <v>50</v>
      </c>
      <c r="E107" s="57">
        <v>0</v>
      </c>
      <c r="F107" s="58">
        <v>50</v>
      </c>
      <c r="G107" s="59">
        <v>50</v>
      </c>
    </row>
    <row r="108" spans="1:7" x14ac:dyDescent="0.25">
      <c r="A108" s="54">
        <v>52</v>
      </c>
      <c r="B108" s="55" t="s">
        <v>138</v>
      </c>
      <c r="C108" s="55" t="s">
        <v>139</v>
      </c>
      <c r="D108" s="56">
        <v>160</v>
      </c>
      <c r="E108" s="57">
        <v>0</v>
      </c>
      <c r="F108" s="58">
        <v>160</v>
      </c>
      <c r="G108" s="59">
        <v>160</v>
      </c>
    </row>
    <row r="109" spans="1:7" x14ac:dyDescent="0.25">
      <c r="A109" s="47">
        <v>53</v>
      </c>
      <c r="B109" s="55" t="s">
        <v>140</v>
      </c>
      <c r="C109" s="55" t="s">
        <v>141</v>
      </c>
      <c r="D109" s="56">
        <v>30</v>
      </c>
      <c r="E109" s="57">
        <v>0</v>
      </c>
      <c r="F109" s="58">
        <v>30</v>
      </c>
      <c r="G109" s="59">
        <v>30</v>
      </c>
    </row>
    <row r="110" spans="1:7" x14ac:dyDescent="0.25">
      <c r="A110" s="54">
        <v>54</v>
      </c>
      <c r="B110" s="55" t="s">
        <v>142</v>
      </c>
      <c r="C110" s="55" t="s">
        <v>143</v>
      </c>
      <c r="D110" s="56">
        <v>240</v>
      </c>
      <c r="E110" s="57">
        <v>0</v>
      </c>
      <c r="F110" s="58">
        <v>240</v>
      </c>
      <c r="G110" s="59">
        <v>240</v>
      </c>
    </row>
    <row r="111" spans="1:7" x14ac:dyDescent="0.25">
      <c r="A111" s="47">
        <v>55</v>
      </c>
      <c r="B111" s="55" t="s">
        <v>144</v>
      </c>
      <c r="C111" s="55" t="s">
        <v>125</v>
      </c>
      <c r="D111" s="56">
        <v>520</v>
      </c>
      <c r="E111" s="57">
        <v>0</v>
      </c>
      <c r="F111" s="58">
        <v>520</v>
      </c>
      <c r="G111" s="59">
        <v>520</v>
      </c>
    </row>
    <row r="112" spans="1:7" x14ac:dyDescent="0.25">
      <c r="A112" s="54">
        <v>56</v>
      </c>
      <c r="B112" s="55" t="s">
        <v>145</v>
      </c>
      <c r="C112" s="55" t="s">
        <v>146</v>
      </c>
      <c r="D112" s="56">
        <v>1550</v>
      </c>
      <c r="E112" s="57">
        <v>0</v>
      </c>
      <c r="F112" s="58">
        <v>1550</v>
      </c>
      <c r="G112" s="59">
        <v>1550</v>
      </c>
    </row>
    <row r="113" spans="1:7" x14ac:dyDescent="0.25">
      <c r="A113" s="47">
        <v>57</v>
      </c>
      <c r="B113" s="55" t="s">
        <v>147</v>
      </c>
      <c r="C113" s="55" t="s">
        <v>148</v>
      </c>
      <c r="D113" s="56">
        <v>250</v>
      </c>
      <c r="E113" s="60">
        <v>0</v>
      </c>
      <c r="F113" s="58">
        <v>250</v>
      </c>
      <c r="G113" s="59">
        <v>250</v>
      </c>
    </row>
    <row r="114" spans="1:7" x14ac:dyDescent="0.25">
      <c r="A114" s="54">
        <v>58</v>
      </c>
      <c r="B114" s="55" t="s">
        <v>149</v>
      </c>
      <c r="C114" s="55" t="s">
        <v>150</v>
      </c>
      <c r="D114" s="56">
        <v>300</v>
      </c>
      <c r="E114" s="57">
        <v>0</v>
      </c>
      <c r="F114" s="58">
        <v>300</v>
      </c>
      <c r="G114" s="59">
        <v>300</v>
      </c>
    </row>
    <row r="115" spans="1:7" x14ac:dyDescent="0.25">
      <c r="A115" s="47">
        <v>59</v>
      </c>
      <c r="B115" s="55" t="s">
        <v>151</v>
      </c>
      <c r="C115" s="55" t="s">
        <v>152</v>
      </c>
      <c r="D115" s="56">
        <v>380</v>
      </c>
      <c r="E115" s="57">
        <v>0</v>
      </c>
      <c r="F115" s="58">
        <v>380</v>
      </c>
      <c r="G115" s="59">
        <v>380</v>
      </c>
    </row>
    <row r="116" spans="1:7" x14ac:dyDescent="0.25">
      <c r="A116" s="54">
        <v>60</v>
      </c>
      <c r="B116" s="55" t="s">
        <v>153</v>
      </c>
      <c r="C116" s="55" t="s">
        <v>154</v>
      </c>
      <c r="D116" s="56">
        <v>200</v>
      </c>
      <c r="E116" s="57">
        <v>0</v>
      </c>
      <c r="F116" s="58">
        <v>200</v>
      </c>
      <c r="G116" s="59">
        <v>200</v>
      </c>
    </row>
    <row r="117" spans="1:7" x14ac:dyDescent="0.25">
      <c r="A117" s="47">
        <v>61</v>
      </c>
      <c r="B117" s="55" t="s">
        <v>155</v>
      </c>
      <c r="C117" s="55" t="s">
        <v>156</v>
      </c>
      <c r="D117" s="56">
        <v>200</v>
      </c>
      <c r="E117" s="57">
        <v>0</v>
      </c>
      <c r="F117" s="58">
        <v>200</v>
      </c>
      <c r="G117" s="59">
        <v>200</v>
      </c>
    </row>
    <row r="118" spans="1:7" x14ac:dyDescent="0.25">
      <c r="A118" s="54">
        <v>62</v>
      </c>
      <c r="B118" s="55" t="s">
        <v>157</v>
      </c>
      <c r="C118" s="55" t="s">
        <v>158</v>
      </c>
      <c r="D118" s="56">
        <v>100</v>
      </c>
      <c r="E118" s="57">
        <v>0</v>
      </c>
      <c r="F118" s="58">
        <v>100</v>
      </c>
      <c r="G118" s="59">
        <v>100</v>
      </c>
    </row>
    <row r="119" spans="1:7" x14ac:dyDescent="0.25">
      <c r="A119" s="47">
        <v>63</v>
      </c>
      <c r="B119" s="55" t="s">
        <v>159</v>
      </c>
      <c r="C119" s="55" t="s">
        <v>160</v>
      </c>
      <c r="D119" s="56">
        <v>20</v>
      </c>
      <c r="E119" s="57">
        <v>0</v>
      </c>
      <c r="F119" s="58">
        <v>20</v>
      </c>
      <c r="G119" s="59">
        <v>20</v>
      </c>
    </row>
    <row r="120" spans="1:7" x14ac:dyDescent="0.25">
      <c r="A120" s="54">
        <v>64</v>
      </c>
      <c r="B120" s="55" t="s">
        <v>161</v>
      </c>
      <c r="C120" s="55" t="s">
        <v>162</v>
      </c>
      <c r="D120" s="56">
        <v>25</v>
      </c>
      <c r="E120" s="60">
        <v>0</v>
      </c>
      <c r="F120" s="58">
        <v>25</v>
      </c>
      <c r="G120" s="59">
        <v>25</v>
      </c>
    </row>
    <row r="121" spans="1:7" x14ac:dyDescent="0.25">
      <c r="A121" s="47">
        <v>65</v>
      </c>
      <c r="B121" s="55" t="s">
        <v>163</v>
      </c>
      <c r="C121" s="55" t="s">
        <v>164</v>
      </c>
      <c r="D121" s="56">
        <v>30</v>
      </c>
      <c r="E121" s="57">
        <v>0</v>
      </c>
      <c r="F121" s="58">
        <v>30</v>
      </c>
      <c r="G121" s="59">
        <v>30</v>
      </c>
    </row>
    <row r="122" spans="1:7" x14ac:dyDescent="0.25">
      <c r="A122" s="54">
        <v>66</v>
      </c>
      <c r="B122" s="55" t="s">
        <v>165</v>
      </c>
      <c r="C122" s="55" t="s">
        <v>166</v>
      </c>
      <c r="D122" s="56">
        <v>75</v>
      </c>
      <c r="E122" s="57">
        <v>0</v>
      </c>
      <c r="F122" s="58">
        <v>75</v>
      </c>
      <c r="G122" s="59">
        <v>75</v>
      </c>
    </row>
    <row r="123" spans="1:7" x14ac:dyDescent="0.25">
      <c r="A123" s="47">
        <v>67</v>
      </c>
      <c r="B123" s="55" t="s">
        <v>167</v>
      </c>
      <c r="C123" s="55" t="s">
        <v>168</v>
      </c>
      <c r="D123" s="56">
        <v>400</v>
      </c>
      <c r="E123" s="57">
        <v>0</v>
      </c>
      <c r="F123" s="58">
        <v>400</v>
      </c>
      <c r="G123" s="59">
        <v>400</v>
      </c>
    </row>
    <row r="124" spans="1:7" x14ac:dyDescent="0.25">
      <c r="A124" s="54">
        <v>68</v>
      </c>
      <c r="B124" s="55" t="s">
        <v>169</v>
      </c>
      <c r="C124" s="55" t="s">
        <v>170</v>
      </c>
      <c r="D124" s="56">
        <v>40</v>
      </c>
      <c r="E124" s="57">
        <v>0</v>
      </c>
      <c r="F124" s="58">
        <v>40</v>
      </c>
      <c r="G124" s="59">
        <v>40</v>
      </c>
    </row>
    <row r="125" spans="1:7" x14ac:dyDescent="0.25">
      <c r="A125" s="47">
        <v>69</v>
      </c>
      <c r="B125" s="55" t="s">
        <v>171</v>
      </c>
      <c r="C125" s="55" t="s">
        <v>172</v>
      </c>
      <c r="D125" s="56">
        <v>50</v>
      </c>
      <c r="E125" s="57">
        <v>0</v>
      </c>
      <c r="F125" s="58">
        <v>50</v>
      </c>
      <c r="G125" s="59">
        <v>50</v>
      </c>
    </row>
    <row r="126" spans="1:7" x14ac:dyDescent="0.25">
      <c r="A126" s="54">
        <v>70</v>
      </c>
      <c r="B126" s="55" t="s">
        <v>173</v>
      </c>
      <c r="C126" s="55" t="s">
        <v>174</v>
      </c>
      <c r="D126" s="56">
        <v>30</v>
      </c>
      <c r="E126" s="57">
        <v>0</v>
      </c>
      <c r="F126" s="58">
        <v>30</v>
      </c>
      <c r="G126" s="59">
        <v>30</v>
      </c>
    </row>
    <row r="127" spans="1:7" x14ac:dyDescent="0.25">
      <c r="A127" s="47">
        <v>71</v>
      </c>
      <c r="B127" s="55" t="s">
        <v>175</v>
      </c>
      <c r="C127" s="55" t="s">
        <v>176</v>
      </c>
      <c r="D127" s="56">
        <v>110</v>
      </c>
      <c r="E127" s="57">
        <v>0</v>
      </c>
      <c r="F127" s="58">
        <v>110</v>
      </c>
      <c r="G127" s="59">
        <v>110</v>
      </c>
    </row>
    <row r="128" spans="1:7" x14ac:dyDescent="0.25">
      <c r="A128" s="54">
        <v>72</v>
      </c>
      <c r="B128" s="55" t="s">
        <v>177</v>
      </c>
      <c r="C128" s="55" t="s">
        <v>178</v>
      </c>
      <c r="D128" s="56">
        <v>50</v>
      </c>
      <c r="E128" s="57">
        <v>0</v>
      </c>
      <c r="F128" s="58">
        <v>50</v>
      </c>
      <c r="G128" s="59">
        <v>50</v>
      </c>
    </row>
    <row r="129" spans="1:7" x14ac:dyDescent="0.25">
      <c r="A129" s="47">
        <v>73</v>
      </c>
      <c r="B129" s="55" t="s">
        <v>179</v>
      </c>
      <c r="C129" s="55" t="s">
        <v>180</v>
      </c>
      <c r="D129" s="56">
        <v>60</v>
      </c>
      <c r="E129" s="57">
        <v>0</v>
      </c>
      <c r="F129" s="58">
        <v>60</v>
      </c>
      <c r="G129" s="59">
        <v>60</v>
      </c>
    </row>
    <row r="130" spans="1:7" x14ac:dyDescent="0.25">
      <c r="A130" s="54">
        <v>74</v>
      </c>
      <c r="B130" s="55" t="s">
        <v>181</v>
      </c>
      <c r="C130" s="55" t="s">
        <v>182</v>
      </c>
      <c r="D130" s="56">
        <v>10</v>
      </c>
      <c r="E130" s="57">
        <v>0</v>
      </c>
      <c r="F130" s="58">
        <v>10</v>
      </c>
      <c r="G130" s="59">
        <v>10</v>
      </c>
    </row>
    <row r="131" spans="1:7" x14ac:dyDescent="0.25">
      <c r="A131" s="47">
        <v>75</v>
      </c>
      <c r="B131" s="55" t="s">
        <v>183</v>
      </c>
      <c r="C131" s="55" t="s">
        <v>184</v>
      </c>
      <c r="D131" s="56">
        <v>100</v>
      </c>
      <c r="E131" s="60">
        <v>0</v>
      </c>
      <c r="F131" s="58">
        <v>100</v>
      </c>
      <c r="G131" s="59">
        <v>100</v>
      </c>
    </row>
    <row r="132" spans="1:7" x14ac:dyDescent="0.25">
      <c r="A132" s="54">
        <v>76</v>
      </c>
      <c r="B132" s="55" t="s">
        <v>185</v>
      </c>
      <c r="C132" s="55" t="s">
        <v>186</v>
      </c>
      <c r="D132" s="56">
        <v>60</v>
      </c>
      <c r="E132" s="57">
        <v>0</v>
      </c>
      <c r="F132" s="58">
        <v>60</v>
      </c>
      <c r="G132" s="59">
        <v>60</v>
      </c>
    </row>
    <row r="133" spans="1:7" x14ac:dyDescent="0.25">
      <c r="A133" s="47">
        <v>77</v>
      </c>
      <c r="B133" s="55" t="s">
        <v>187</v>
      </c>
      <c r="C133" s="55" t="s">
        <v>188</v>
      </c>
      <c r="D133" s="56">
        <v>450</v>
      </c>
      <c r="E133" s="57">
        <v>0</v>
      </c>
      <c r="F133" s="58">
        <v>450</v>
      </c>
      <c r="G133" s="59">
        <v>450</v>
      </c>
    </row>
    <row r="134" spans="1:7" x14ac:dyDescent="0.25">
      <c r="A134" s="54">
        <v>78</v>
      </c>
      <c r="B134" s="55" t="s">
        <v>189</v>
      </c>
      <c r="C134" s="55" t="s">
        <v>190</v>
      </c>
      <c r="D134" s="56">
        <v>50</v>
      </c>
      <c r="E134" s="57">
        <v>0</v>
      </c>
      <c r="F134" s="58">
        <v>50</v>
      </c>
      <c r="G134" s="59">
        <v>50</v>
      </c>
    </row>
    <row r="135" spans="1:7" x14ac:dyDescent="0.25">
      <c r="A135" s="47">
        <v>79</v>
      </c>
      <c r="B135" s="55" t="s">
        <v>191</v>
      </c>
      <c r="C135" s="55" t="s">
        <v>176</v>
      </c>
      <c r="D135" s="56">
        <v>20</v>
      </c>
      <c r="E135" s="57">
        <v>0</v>
      </c>
      <c r="F135" s="58">
        <v>20</v>
      </c>
      <c r="G135" s="59">
        <v>20</v>
      </c>
    </row>
    <row r="136" spans="1:7" x14ac:dyDescent="0.25">
      <c r="A136" s="54">
        <v>80</v>
      </c>
      <c r="B136" s="55" t="s">
        <v>192</v>
      </c>
      <c r="C136" s="55" t="s">
        <v>160</v>
      </c>
      <c r="D136" s="56">
        <v>50</v>
      </c>
      <c r="E136" s="57">
        <v>0</v>
      </c>
      <c r="F136" s="58">
        <v>50</v>
      </c>
      <c r="G136" s="59">
        <v>50</v>
      </c>
    </row>
    <row r="137" spans="1:7" x14ac:dyDescent="0.25">
      <c r="A137" s="47">
        <v>81</v>
      </c>
      <c r="B137" s="55" t="s">
        <v>193</v>
      </c>
      <c r="C137" s="55" t="s">
        <v>194</v>
      </c>
      <c r="D137" s="56">
        <v>100</v>
      </c>
      <c r="E137" s="57">
        <v>0</v>
      </c>
      <c r="F137" s="58">
        <v>100</v>
      </c>
      <c r="G137" s="59">
        <v>100</v>
      </c>
    </row>
    <row r="138" spans="1:7" x14ac:dyDescent="0.25">
      <c r="A138" s="54">
        <v>82</v>
      </c>
      <c r="B138" s="55" t="s">
        <v>195</v>
      </c>
      <c r="C138" s="55" t="s">
        <v>196</v>
      </c>
      <c r="D138" s="56">
        <v>60</v>
      </c>
      <c r="E138" s="60">
        <v>0</v>
      </c>
      <c r="F138" s="58">
        <v>60</v>
      </c>
      <c r="G138" s="59">
        <v>60</v>
      </c>
    </row>
    <row r="139" spans="1:7" x14ac:dyDescent="0.25">
      <c r="A139" s="47">
        <v>83</v>
      </c>
      <c r="B139" s="55" t="s">
        <v>197</v>
      </c>
      <c r="C139" s="55" t="s">
        <v>198</v>
      </c>
      <c r="D139" s="56">
        <v>375</v>
      </c>
      <c r="E139" s="57">
        <v>0</v>
      </c>
      <c r="F139" s="58">
        <v>375</v>
      </c>
      <c r="G139" s="59">
        <v>375</v>
      </c>
    </row>
    <row r="140" spans="1:7" x14ac:dyDescent="0.25">
      <c r="A140" s="54">
        <v>84</v>
      </c>
      <c r="B140" s="55" t="s">
        <v>199</v>
      </c>
      <c r="C140" s="55" t="s">
        <v>200</v>
      </c>
      <c r="D140" s="56">
        <v>100</v>
      </c>
      <c r="E140" s="57">
        <v>0</v>
      </c>
      <c r="F140" s="58">
        <v>100</v>
      </c>
      <c r="G140" s="59">
        <v>100</v>
      </c>
    </row>
    <row r="141" spans="1:7" x14ac:dyDescent="0.25">
      <c r="A141" s="47">
        <v>85</v>
      </c>
      <c r="B141" s="55" t="s">
        <v>201</v>
      </c>
      <c r="C141" s="55" t="s">
        <v>202</v>
      </c>
      <c r="D141" s="56">
        <v>50</v>
      </c>
      <c r="E141" s="57">
        <v>0</v>
      </c>
      <c r="F141" s="58">
        <v>50</v>
      </c>
      <c r="G141" s="59">
        <v>50</v>
      </c>
    </row>
    <row r="142" spans="1:7" x14ac:dyDescent="0.25">
      <c r="A142" s="54">
        <v>86</v>
      </c>
      <c r="B142" s="55" t="s">
        <v>203</v>
      </c>
      <c r="C142" s="55" t="s">
        <v>204</v>
      </c>
      <c r="D142" s="56">
        <v>30</v>
      </c>
      <c r="E142" s="57">
        <v>0</v>
      </c>
      <c r="F142" s="58">
        <v>30</v>
      </c>
      <c r="G142" s="59">
        <v>30</v>
      </c>
    </row>
    <row r="143" spans="1:7" x14ac:dyDescent="0.25">
      <c r="A143" s="47">
        <v>87</v>
      </c>
      <c r="B143" s="55" t="s">
        <v>205</v>
      </c>
      <c r="C143" s="55" t="s">
        <v>206</v>
      </c>
      <c r="D143" s="56">
        <v>200</v>
      </c>
      <c r="E143" s="57">
        <v>0</v>
      </c>
      <c r="F143" s="58">
        <v>200</v>
      </c>
      <c r="G143" s="59">
        <v>200</v>
      </c>
    </row>
    <row r="144" spans="1:7" x14ac:dyDescent="0.25">
      <c r="A144" s="54">
        <v>88</v>
      </c>
      <c r="B144" s="55" t="s">
        <v>207</v>
      </c>
      <c r="C144" s="55" t="s">
        <v>208</v>
      </c>
      <c r="D144" s="56">
        <v>50</v>
      </c>
      <c r="E144" s="57">
        <v>0</v>
      </c>
      <c r="F144" s="58">
        <v>50</v>
      </c>
      <c r="G144" s="59">
        <v>50</v>
      </c>
    </row>
    <row r="145" spans="1:7" x14ac:dyDescent="0.25">
      <c r="A145" s="47">
        <v>89</v>
      </c>
      <c r="B145" s="55" t="s">
        <v>209</v>
      </c>
      <c r="C145" s="55" t="s">
        <v>210</v>
      </c>
      <c r="D145" s="56">
        <v>20</v>
      </c>
      <c r="E145" s="60">
        <v>0</v>
      </c>
      <c r="F145" s="58">
        <v>20</v>
      </c>
      <c r="G145" s="59">
        <v>20</v>
      </c>
    </row>
    <row r="146" spans="1:7" x14ac:dyDescent="0.25">
      <c r="A146" s="54">
        <v>90</v>
      </c>
      <c r="B146" s="55" t="s">
        <v>211</v>
      </c>
      <c r="C146" s="55" t="s">
        <v>160</v>
      </c>
      <c r="D146" s="56">
        <v>100</v>
      </c>
      <c r="E146" s="57">
        <v>0</v>
      </c>
      <c r="F146" s="58">
        <v>100</v>
      </c>
      <c r="G146" s="59">
        <v>100</v>
      </c>
    </row>
    <row r="147" spans="1:7" x14ac:dyDescent="0.25">
      <c r="A147" s="47">
        <v>91</v>
      </c>
      <c r="B147" s="55" t="s">
        <v>212</v>
      </c>
      <c r="C147" s="55" t="s">
        <v>213</v>
      </c>
      <c r="D147" s="56">
        <v>50</v>
      </c>
      <c r="E147" s="57">
        <v>0</v>
      </c>
      <c r="F147" s="58">
        <v>50</v>
      </c>
      <c r="G147" s="59">
        <v>50</v>
      </c>
    </row>
    <row r="148" spans="1:7" x14ac:dyDescent="0.25">
      <c r="A148" s="54">
        <v>92</v>
      </c>
      <c r="B148" s="55" t="s">
        <v>214</v>
      </c>
      <c r="C148" s="55" t="s">
        <v>160</v>
      </c>
      <c r="D148" s="56">
        <v>100</v>
      </c>
      <c r="E148" s="57">
        <v>0</v>
      </c>
      <c r="F148" s="58">
        <v>100</v>
      </c>
      <c r="G148" s="59">
        <v>100</v>
      </c>
    </row>
    <row r="149" spans="1:7" x14ac:dyDescent="0.25">
      <c r="A149" s="47">
        <v>93</v>
      </c>
      <c r="B149" s="55" t="s">
        <v>215</v>
      </c>
      <c r="C149" s="55" t="s">
        <v>216</v>
      </c>
      <c r="D149" s="56">
        <v>50</v>
      </c>
      <c r="E149" s="57">
        <v>0</v>
      </c>
      <c r="F149" s="58">
        <v>50</v>
      </c>
      <c r="G149" s="59">
        <v>50</v>
      </c>
    </row>
    <row r="150" spans="1:7" x14ac:dyDescent="0.25">
      <c r="A150" s="54">
        <v>94</v>
      </c>
      <c r="B150" s="55" t="s">
        <v>217</v>
      </c>
      <c r="C150" s="55" t="s">
        <v>218</v>
      </c>
      <c r="D150" s="56">
        <v>50</v>
      </c>
      <c r="E150" s="57">
        <v>0</v>
      </c>
      <c r="F150" s="58">
        <v>50</v>
      </c>
      <c r="G150" s="59">
        <v>50</v>
      </c>
    </row>
    <row r="151" spans="1:7" x14ac:dyDescent="0.25">
      <c r="A151" s="47">
        <v>95</v>
      </c>
      <c r="B151" s="55" t="s">
        <v>219</v>
      </c>
      <c r="C151" s="55" t="s">
        <v>220</v>
      </c>
      <c r="D151" s="56">
        <v>20</v>
      </c>
      <c r="E151" s="57">
        <v>0</v>
      </c>
      <c r="F151" s="58">
        <v>20</v>
      </c>
      <c r="G151" s="59">
        <v>20</v>
      </c>
    </row>
    <row r="152" spans="1:7" x14ac:dyDescent="0.25">
      <c r="A152" s="54">
        <v>96</v>
      </c>
      <c r="B152" s="55" t="s">
        <v>221</v>
      </c>
      <c r="C152" s="55" t="s">
        <v>222</v>
      </c>
      <c r="D152" s="56">
        <v>30</v>
      </c>
      <c r="E152" s="57">
        <v>0</v>
      </c>
      <c r="F152" s="58">
        <v>30</v>
      </c>
      <c r="G152" s="59">
        <v>30</v>
      </c>
    </row>
    <row r="153" spans="1:7" x14ac:dyDescent="0.25">
      <c r="A153" s="47">
        <v>97</v>
      </c>
      <c r="B153" s="55" t="s">
        <v>223</v>
      </c>
      <c r="C153" s="55" t="s">
        <v>224</v>
      </c>
      <c r="D153" s="56">
        <v>20</v>
      </c>
      <c r="E153" s="57">
        <v>0</v>
      </c>
      <c r="F153" s="58">
        <v>20</v>
      </c>
      <c r="G153" s="59">
        <v>20</v>
      </c>
    </row>
    <row r="154" spans="1:7" x14ac:dyDescent="0.25">
      <c r="A154" s="54">
        <v>98</v>
      </c>
      <c r="B154" s="55" t="s">
        <v>225</v>
      </c>
      <c r="C154" s="55" t="s">
        <v>226</v>
      </c>
      <c r="D154" s="56">
        <v>80</v>
      </c>
      <c r="E154" s="57">
        <v>0</v>
      </c>
      <c r="F154" s="58">
        <v>80</v>
      </c>
      <c r="G154" s="59">
        <v>80</v>
      </c>
    </row>
    <row r="155" spans="1:7" x14ac:dyDescent="0.25">
      <c r="A155" s="47">
        <v>99</v>
      </c>
      <c r="B155" s="55" t="s">
        <v>227</v>
      </c>
      <c r="C155" s="55" t="s">
        <v>228</v>
      </c>
      <c r="D155" s="56">
        <v>50</v>
      </c>
      <c r="E155" s="57">
        <v>0</v>
      </c>
      <c r="F155" s="58">
        <v>50</v>
      </c>
      <c r="G155" s="59">
        <v>50</v>
      </c>
    </row>
    <row r="156" spans="1:7" x14ac:dyDescent="0.25">
      <c r="A156" s="54">
        <v>100</v>
      </c>
      <c r="B156" s="55" t="s">
        <v>229</v>
      </c>
      <c r="C156" s="55" t="s">
        <v>230</v>
      </c>
      <c r="D156" s="56">
        <v>125</v>
      </c>
      <c r="E156" s="60">
        <v>0</v>
      </c>
      <c r="F156" s="58">
        <v>125</v>
      </c>
      <c r="G156" s="59">
        <v>125</v>
      </c>
    </row>
    <row r="157" spans="1:7" x14ac:dyDescent="0.25">
      <c r="A157" s="47">
        <v>101</v>
      </c>
      <c r="B157" s="55" t="s">
        <v>231</v>
      </c>
      <c r="C157" s="55" t="s">
        <v>232</v>
      </c>
      <c r="D157" s="56">
        <v>30</v>
      </c>
      <c r="E157" s="57">
        <v>0</v>
      </c>
      <c r="F157" s="58">
        <v>30</v>
      </c>
      <c r="G157" s="59">
        <v>30</v>
      </c>
    </row>
    <row r="158" spans="1:7" x14ac:dyDescent="0.25">
      <c r="A158" s="54">
        <v>102</v>
      </c>
      <c r="B158" s="55" t="s">
        <v>233</v>
      </c>
      <c r="C158" s="55" t="s">
        <v>234</v>
      </c>
      <c r="D158" s="56">
        <v>50</v>
      </c>
      <c r="E158" s="57">
        <v>0</v>
      </c>
      <c r="F158" s="58">
        <v>50</v>
      </c>
      <c r="G158" s="59">
        <v>50</v>
      </c>
    </row>
    <row r="159" spans="1:7" x14ac:dyDescent="0.25">
      <c r="A159" s="47">
        <v>103</v>
      </c>
      <c r="B159" s="55" t="s">
        <v>235</v>
      </c>
      <c r="C159" s="55" t="s">
        <v>236</v>
      </c>
      <c r="D159" s="56">
        <v>50</v>
      </c>
      <c r="E159" s="57">
        <v>0</v>
      </c>
      <c r="F159" s="58">
        <v>50</v>
      </c>
      <c r="G159" s="59">
        <v>50</v>
      </c>
    </row>
    <row r="160" spans="1:7" x14ac:dyDescent="0.25">
      <c r="A160" s="54">
        <v>104</v>
      </c>
      <c r="B160" s="55" t="s">
        <v>237</v>
      </c>
      <c r="C160" s="55" t="s">
        <v>238</v>
      </c>
      <c r="D160" s="56">
        <v>2100</v>
      </c>
      <c r="E160" s="57">
        <v>0</v>
      </c>
      <c r="F160" s="58">
        <v>2100</v>
      </c>
      <c r="G160" s="59">
        <v>2100</v>
      </c>
    </row>
    <row r="161" spans="1:7" x14ac:dyDescent="0.25">
      <c r="A161" s="47">
        <v>105</v>
      </c>
      <c r="B161" s="55" t="s">
        <v>239</v>
      </c>
      <c r="C161" s="55" t="s">
        <v>240</v>
      </c>
      <c r="D161" s="56">
        <v>4046</v>
      </c>
      <c r="E161" s="57">
        <v>0</v>
      </c>
      <c r="F161" s="58">
        <v>4046</v>
      </c>
      <c r="G161" s="59">
        <v>4046</v>
      </c>
    </row>
    <row r="162" spans="1:7" x14ac:dyDescent="0.25">
      <c r="A162" s="54">
        <v>106</v>
      </c>
      <c r="B162" s="55" t="s">
        <v>241</v>
      </c>
      <c r="C162" s="55" t="s">
        <v>242</v>
      </c>
      <c r="D162" s="56">
        <v>20</v>
      </c>
      <c r="E162" s="57">
        <v>0</v>
      </c>
      <c r="F162" s="58">
        <v>20</v>
      </c>
      <c r="G162" s="59">
        <v>20</v>
      </c>
    </row>
    <row r="163" spans="1:7" x14ac:dyDescent="0.25">
      <c r="A163" s="47">
        <v>107</v>
      </c>
      <c r="B163" s="55" t="s">
        <v>243</v>
      </c>
      <c r="C163" s="55" t="s">
        <v>244</v>
      </c>
      <c r="D163" s="56">
        <v>10</v>
      </c>
      <c r="E163" s="60">
        <v>0</v>
      </c>
      <c r="F163" s="58">
        <v>10</v>
      </c>
      <c r="G163" s="59">
        <v>10</v>
      </c>
    </row>
    <row r="164" spans="1:7" x14ac:dyDescent="0.25">
      <c r="A164" s="54">
        <v>108</v>
      </c>
      <c r="B164" s="55" t="s">
        <v>245</v>
      </c>
      <c r="C164" s="55" t="s">
        <v>246</v>
      </c>
      <c r="D164" s="56">
        <v>10</v>
      </c>
      <c r="E164" s="57">
        <v>0</v>
      </c>
      <c r="F164" s="58">
        <v>10</v>
      </c>
      <c r="G164" s="59">
        <v>10</v>
      </c>
    </row>
    <row r="165" spans="1:7" x14ac:dyDescent="0.25">
      <c r="A165" s="47">
        <v>109</v>
      </c>
      <c r="B165" s="55" t="s">
        <v>247</v>
      </c>
      <c r="C165" s="55" t="s">
        <v>248</v>
      </c>
      <c r="D165" s="56">
        <v>50</v>
      </c>
      <c r="E165" s="57">
        <v>0</v>
      </c>
      <c r="F165" s="58">
        <v>50</v>
      </c>
      <c r="G165" s="59">
        <v>50</v>
      </c>
    </row>
    <row r="166" spans="1:7" x14ac:dyDescent="0.25">
      <c r="A166" s="54">
        <v>110</v>
      </c>
      <c r="B166" s="55" t="s">
        <v>249</v>
      </c>
      <c r="C166" s="55" t="s">
        <v>250</v>
      </c>
      <c r="D166" s="56">
        <v>10</v>
      </c>
      <c r="E166" s="57">
        <v>0</v>
      </c>
      <c r="F166" s="58">
        <v>10</v>
      </c>
      <c r="G166" s="59">
        <v>10</v>
      </c>
    </row>
    <row r="167" spans="1:7" x14ac:dyDescent="0.25">
      <c r="A167" s="47">
        <v>111</v>
      </c>
      <c r="B167" s="55" t="s">
        <v>251</v>
      </c>
      <c r="C167" s="55" t="s">
        <v>252</v>
      </c>
      <c r="D167" s="56">
        <v>40</v>
      </c>
      <c r="E167" s="57">
        <v>0</v>
      </c>
      <c r="F167" s="58">
        <v>40</v>
      </c>
      <c r="G167" s="59">
        <v>40</v>
      </c>
    </row>
    <row r="168" spans="1:7" x14ac:dyDescent="0.25">
      <c r="A168" s="54">
        <v>112</v>
      </c>
      <c r="B168" s="55" t="s">
        <v>253</v>
      </c>
      <c r="C168" s="55" t="s">
        <v>254</v>
      </c>
      <c r="D168" s="56">
        <v>10</v>
      </c>
      <c r="E168" s="57">
        <v>0</v>
      </c>
      <c r="F168" s="58">
        <v>10</v>
      </c>
      <c r="G168" s="59">
        <v>10</v>
      </c>
    </row>
    <row r="169" spans="1:7" x14ac:dyDescent="0.25">
      <c r="A169" s="47">
        <v>113</v>
      </c>
      <c r="B169" s="55" t="s">
        <v>255</v>
      </c>
      <c r="C169" s="55" t="s">
        <v>256</v>
      </c>
      <c r="D169" s="56">
        <v>10</v>
      </c>
      <c r="E169" s="57">
        <v>0</v>
      </c>
      <c r="F169" s="58">
        <v>10</v>
      </c>
      <c r="G169" s="59">
        <v>10</v>
      </c>
    </row>
    <row r="170" spans="1:7" x14ac:dyDescent="0.25">
      <c r="A170" s="54">
        <v>114</v>
      </c>
      <c r="B170" s="55" t="s">
        <v>257</v>
      </c>
      <c r="C170" s="55" t="s">
        <v>258</v>
      </c>
      <c r="D170" s="56">
        <v>20</v>
      </c>
      <c r="E170" s="60">
        <v>0</v>
      </c>
      <c r="F170" s="58">
        <v>20</v>
      </c>
      <c r="G170" s="59">
        <v>20</v>
      </c>
    </row>
    <row r="171" spans="1:7" x14ac:dyDescent="0.25">
      <c r="A171" s="47">
        <v>115</v>
      </c>
      <c r="B171" s="55" t="s">
        <v>259</v>
      </c>
      <c r="C171" s="55" t="s">
        <v>260</v>
      </c>
      <c r="D171" s="56">
        <v>10</v>
      </c>
      <c r="E171" s="57">
        <v>0</v>
      </c>
      <c r="F171" s="58">
        <v>10</v>
      </c>
      <c r="G171" s="59">
        <v>10</v>
      </c>
    </row>
    <row r="172" spans="1:7" x14ac:dyDescent="0.25">
      <c r="A172" s="54">
        <v>116</v>
      </c>
      <c r="B172" s="55" t="s">
        <v>261</v>
      </c>
      <c r="C172" s="55" t="s">
        <v>262</v>
      </c>
      <c r="D172" s="56">
        <v>120</v>
      </c>
      <c r="E172" s="57">
        <v>0</v>
      </c>
      <c r="F172" s="58">
        <v>120</v>
      </c>
      <c r="G172" s="59">
        <v>120</v>
      </c>
    </row>
    <row r="173" spans="1:7" x14ac:dyDescent="0.25">
      <c r="A173" s="47">
        <v>117</v>
      </c>
      <c r="B173" s="55" t="s">
        <v>263</v>
      </c>
      <c r="C173" s="55" t="s">
        <v>264</v>
      </c>
      <c r="D173" s="56">
        <v>70</v>
      </c>
      <c r="E173" s="57">
        <v>0</v>
      </c>
      <c r="F173" s="58">
        <v>70</v>
      </c>
      <c r="G173" s="59">
        <v>70</v>
      </c>
    </row>
    <row r="174" spans="1:7" x14ac:dyDescent="0.25">
      <c r="A174" s="54">
        <v>118</v>
      </c>
      <c r="B174" s="55" t="s">
        <v>265</v>
      </c>
      <c r="C174" s="55" t="s">
        <v>266</v>
      </c>
      <c r="D174" s="56">
        <v>20</v>
      </c>
      <c r="E174" s="57">
        <v>0</v>
      </c>
      <c r="F174" s="58">
        <v>20</v>
      </c>
      <c r="G174" s="59">
        <v>20</v>
      </c>
    </row>
    <row r="175" spans="1:7" x14ac:dyDescent="0.25">
      <c r="A175" s="47">
        <v>119</v>
      </c>
      <c r="B175" s="55" t="s">
        <v>267</v>
      </c>
      <c r="C175" s="55" t="s">
        <v>268</v>
      </c>
      <c r="D175" s="56">
        <v>20</v>
      </c>
      <c r="E175" s="57">
        <v>0</v>
      </c>
      <c r="F175" s="58">
        <v>20</v>
      </c>
      <c r="G175" s="59">
        <v>20</v>
      </c>
    </row>
    <row r="176" spans="1:7" x14ac:dyDescent="0.25">
      <c r="A176" s="54">
        <v>120</v>
      </c>
      <c r="B176" s="55" t="s">
        <v>269</v>
      </c>
      <c r="C176" s="55" t="s">
        <v>270</v>
      </c>
      <c r="D176" s="56">
        <v>10</v>
      </c>
      <c r="E176" s="57">
        <v>0</v>
      </c>
      <c r="F176" s="58">
        <v>10</v>
      </c>
      <c r="G176" s="59">
        <v>10</v>
      </c>
    </row>
    <row r="177" spans="1:7" x14ac:dyDescent="0.25">
      <c r="A177" s="47">
        <v>121</v>
      </c>
      <c r="B177" s="55" t="s">
        <v>271</v>
      </c>
      <c r="C177" s="55" t="s">
        <v>272</v>
      </c>
      <c r="D177" s="56">
        <v>20</v>
      </c>
      <c r="E177" s="57">
        <v>0</v>
      </c>
      <c r="F177" s="58">
        <v>20</v>
      </c>
      <c r="G177" s="59">
        <v>20</v>
      </c>
    </row>
    <row r="178" spans="1:7" x14ac:dyDescent="0.25">
      <c r="A178" s="54">
        <v>122</v>
      </c>
      <c r="B178" s="55" t="s">
        <v>273</v>
      </c>
      <c r="C178" s="55" t="s">
        <v>274</v>
      </c>
      <c r="D178" s="56">
        <v>50</v>
      </c>
      <c r="E178" s="57">
        <v>0</v>
      </c>
      <c r="F178" s="58">
        <v>50</v>
      </c>
      <c r="G178" s="59">
        <v>50</v>
      </c>
    </row>
    <row r="179" spans="1:7" x14ac:dyDescent="0.25">
      <c r="A179" s="47">
        <v>123</v>
      </c>
      <c r="B179" s="55" t="s">
        <v>275</v>
      </c>
      <c r="C179" s="55" t="s">
        <v>276</v>
      </c>
      <c r="D179" s="56">
        <v>25</v>
      </c>
      <c r="E179" s="57">
        <v>0</v>
      </c>
      <c r="F179" s="58">
        <v>25</v>
      </c>
      <c r="G179" s="59">
        <v>25</v>
      </c>
    </row>
    <row r="180" spans="1:7" x14ac:dyDescent="0.25">
      <c r="A180" s="54">
        <v>124</v>
      </c>
      <c r="B180" s="55" t="s">
        <v>277</v>
      </c>
      <c r="C180" s="55" t="s">
        <v>278</v>
      </c>
      <c r="D180" s="56">
        <v>50</v>
      </c>
      <c r="E180" s="57">
        <v>0</v>
      </c>
      <c r="F180" s="58">
        <v>50</v>
      </c>
      <c r="G180" s="59">
        <v>50</v>
      </c>
    </row>
    <row r="181" spans="1:7" x14ac:dyDescent="0.25">
      <c r="A181" s="47">
        <v>125</v>
      </c>
      <c r="B181" s="55" t="s">
        <v>279</v>
      </c>
      <c r="C181" s="55" t="s">
        <v>280</v>
      </c>
      <c r="D181" s="56">
        <v>20</v>
      </c>
      <c r="E181" s="60">
        <v>0</v>
      </c>
      <c r="F181" s="58">
        <v>20</v>
      </c>
      <c r="G181" s="59">
        <v>20</v>
      </c>
    </row>
    <row r="182" spans="1:7" x14ac:dyDescent="0.25">
      <c r="A182" s="54">
        <v>126</v>
      </c>
      <c r="B182" s="55" t="s">
        <v>281</v>
      </c>
      <c r="C182" s="55" t="s">
        <v>282</v>
      </c>
      <c r="D182" s="56">
        <v>20</v>
      </c>
      <c r="E182" s="57">
        <v>0</v>
      </c>
      <c r="F182" s="58">
        <v>20</v>
      </c>
      <c r="G182" s="59">
        <v>20</v>
      </c>
    </row>
    <row r="183" spans="1:7" x14ac:dyDescent="0.25">
      <c r="A183" s="47">
        <v>127</v>
      </c>
      <c r="B183" s="55" t="s">
        <v>283</v>
      </c>
      <c r="C183" s="55" t="s">
        <v>284</v>
      </c>
      <c r="D183" s="56">
        <v>20</v>
      </c>
      <c r="E183" s="57">
        <v>0</v>
      </c>
      <c r="F183" s="58">
        <v>20</v>
      </c>
      <c r="G183" s="59">
        <v>20</v>
      </c>
    </row>
    <row r="184" spans="1:7" x14ac:dyDescent="0.25">
      <c r="A184" s="54">
        <v>128</v>
      </c>
      <c r="B184" s="55" t="s">
        <v>285</v>
      </c>
      <c r="C184" s="55" t="s">
        <v>286</v>
      </c>
      <c r="D184" s="56">
        <v>125</v>
      </c>
      <c r="E184" s="57">
        <v>0</v>
      </c>
      <c r="F184" s="58">
        <v>125</v>
      </c>
      <c r="G184" s="59">
        <v>125</v>
      </c>
    </row>
    <row r="185" spans="1:7" x14ac:dyDescent="0.25">
      <c r="A185" s="47">
        <v>129</v>
      </c>
      <c r="B185" s="55" t="s">
        <v>287</v>
      </c>
      <c r="C185" s="55" t="s">
        <v>288</v>
      </c>
      <c r="D185" s="56">
        <v>20</v>
      </c>
      <c r="E185" s="57">
        <v>0</v>
      </c>
      <c r="F185" s="58">
        <v>20</v>
      </c>
      <c r="G185" s="59">
        <v>20</v>
      </c>
    </row>
    <row r="186" spans="1:7" x14ac:dyDescent="0.25">
      <c r="A186" s="54">
        <v>130</v>
      </c>
      <c r="B186" s="55" t="s">
        <v>289</v>
      </c>
      <c r="C186" s="55" t="s">
        <v>290</v>
      </c>
      <c r="D186" s="56">
        <v>20</v>
      </c>
      <c r="E186" s="57">
        <v>0</v>
      </c>
      <c r="F186" s="58">
        <v>20</v>
      </c>
      <c r="G186" s="59">
        <v>20</v>
      </c>
    </row>
    <row r="187" spans="1:7" x14ac:dyDescent="0.25">
      <c r="A187" s="47">
        <v>131</v>
      </c>
      <c r="B187" s="55" t="s">
        <v>291</v>
      </c>
      <c r="C187" s="55" t="s">
        <v>292</v>
      </c>
      <c r="D187" s="56">
        <v>30</v>
      </c>
      <c r="E187" s="57">
        <v>0</v>
      </c>
      <c r="F187" s="58">
        <v>30</v>
      </c>
      <c r="G187" s="59">
        <v>30</v>
      </c>
    </row>
    <row r="188" spans="1:7" x14ac:dyDescent="0.25">
      <c r="A188" s="54">
        <v>132</v>
      </c>
      <c r="B188" s="55" t="s">
        <v>293</v>
      </c>
      <c r="C188" s="55" t="s">
        <v>294</v>
      </c>
      <c r="D188" s="56">
        <v>25</v>
      </c>
      <c r="E188" s="60">
        <v>0</v>
      </c>
      <c r="F188" s="58">
        <v>25</v>
      </c>
      <c r="G188" s="59">
        <v>25</v>
      </c>
    </row>
    <row r="189" spans="1:7" x14ac:dyDescent="0.25">
      <c r="A189" s="47">
        <v>133</v>
      </c>
      <c r="B189" s="55" t="s">
        <v>295</v>
      </c>
      <c r="C189" s="55" t="s">
        <v>296</v>
      </c>
      <c r="D189" s="56">
        <v>55</v>
      </c>
      <c r="E189" s="57">
        <v>0</v>
      </c>
      <c r="F189" s="58">
        <v>55</v>
      </c>
      <c r="G189" s="59">
        <v>55</v>
      </c>
    </row>
    <row r="190" spans="1:7" x14ac:dyDescent="0.25">
      <c r="A190" s="54">
        <v>134</v>
      </c>
      <c r="B190" s="55" t="s">
        <v>297</v>
      </c>
      <c r="C190" s="55" t="s">
        <v>298</v>
      </c>
      <c r="D190" s="56">
        <v>20</v>
      </c>
      <c r="E190" s="57">
        <v>0</v>
      </c>
      <c r="F190" s="58">
        <v>20</v>
      </c>
      <c r="G190" s="59">
        <v>20</v>
      </c>
    </row>
    <row r="191" spans="1:7" x14ac:dyDescent="0.25">
      <c r="A191" s="47">
        <v>135</v>
      </c>
      <c r="B191" s="55" t="s">
        <v>299</v>
      </c>
      <c r="C191" s="55" t="s">
        <v>300</v>
      </c>
      <c r="D191" s="56">
        <v>10</v>
      </c>
      <c r="E191" s="57">
        <v>0</v>
      </c>
      <c r="F191" s="58">
        <v>10</v>
      </c>
      <c r="G191" s="59">
        <v>10</v>
      </c>
    </row>
    <row r="192" spans="1:7" x14ac:dyDescent="0.25">
      <c r="A192" s="54">
        <v>136</v>
      </c>
      <c r="B192" s="55" t="s">
        <v>301</v>
      </c>
      <c r="C192" s="55" t="s">
        <v>302</v>
      </c>
      <c r="D192" s="56">
        <v>20</v>
      </c>
      <c r="E192" s="57">
        <v>0</v>
      </c>
      <c r="F192" s="58">
        <v>20</v>
      </c>
      <c r="G192" s="59">
        <v>20</v>
      </c>
    </row>
    <row r="193" spans="1:7" x14ac:dyDescent="0.25">
      <c r="A193" s="47">
        <v>137</v>
      </c>
      <c r="B193" s="55" t="s">
        <v>303</v>
      </c>
      <c r="C193" s="55" t="s">
        <v>304</v>
      </c>
      <c r="D193" s="56">
        <v>60</v>
      </c>
      <c r="E193" s="57">
        <v>0</v>
      </c>
      <c r="F193" s="58">
        <v>60</v>
      </c>
      <c r="G193" s="59">
        <v>60</v>
      </c>
    </row>
    <row r="194" spans="1:7" x14ac:dyDescent="0.25">
      <c r="A194" s="54">
        <v>138</v>
      </c>
      <c r="B194" s="55" t="s">
        <v>305</v>
      </c>
      <c r="C194" s="55" t="s">
        <v>306</v>
      </c>
      <c r="D194" s="56">
        <v>25</v>
      </c>
      <c r="E194" s="57">
        <v>0</v>
      </c>
      <c r="F194" s="58">
        <v>25</v>
      </c>
      <c r="G194" s="59">
        <v>25</v>
      </c>
    </row>
    <row r="195" spans="1:7" x14ac:dyDescent="0.25">
      <c r="A195" s="47">
        <v>139</v>
      </c>
      <c r="B195" s="55" t="s">
        <v>307</v>
      </c>
      <c r="C195" s="55" t="s">
        <v>308</v>
      </c>
      <c r="D195" s="56">
        <v>20</v>
      </c>
      <c r="E195" s="60">
        <v>0</v>
      </c>
      <c r="F195" s="58">
        <v>20</v>
      </c>
      <c r="G195" s="59">
        <v>20</v>
      </c>
    </row>
    <row r="196" spans="1:7" x14ac:dyDescent="0.25">
      <c r="A196" s="54">
        <v>140</v>
      </c>
      <c r="B196" s="55" t="s">
        <v>309</v>
      </c>
      <c r="C196" s="55" t="s">
        <v>310</v>
      </c>
      <c r="D196" s="56">
        <v>10</v>
      </c>
      <c r="E196" s="57">
        <v>0</v>
      </c>
      <c r="F196" s="58">
        <v>10</v>
      </c>
      <c r="G196" s="59">
        <v>10</v>
      </c>
    </row>
    <row r="197" spans="1:7" x14ac:dyDescent="0.25">
      <c r="A197" s="47">
        <v>141</v>
      </c>
      <c r="B197" s="55" t="s">
        <v>311</v>
      </c>
      <c r="C197" s="55" t="s">
        <v>312</v>
      </c>
      <c r="D197" s="56">
        <v>30</v>
      </c>
      <c r="E197" s="57">
        <v>0</v>
      </c>
      <c r="F197" s="58">
        <v>30</v>
      </c>
      <c r="G197" s="59">
        <v>30</v>
      </c>
    </row>
    <row r="198" spans="1:7" x14ac:dyDescent="0.25">
      <c r="A198" s="54">
        <v>142</v>
      </c>
      <c r="B198" s="55" t="s">
        <v>313</v>
      </c>
      <c r="C198" s="55" t="s">
        <v>314</v>
      </c>
      <c r="D198" s="56">
        <v>50</v>
      </c>
      <c r="E198" s="57">
        <v>0</v>
      </c>
      <c r="F198" s="58">
        <v>50</v>
      </c>
      <c r="G198" s="59">
        <v>50</v>
      </c>
    </row>
    <row r="199" spans="1:7" x14ac:dyDescent="0.25">
      <c r="A199" s="47">
        <v>143</v>
      </c>
      <c r="B199" s="55" t="s">
        <v>315</v>
      </c>
      <c r="C199" s="55" t="s">
        <v>316</v>
      </c>
      <c r="D199" s="56">
        <v>50</v>
      </c>
      <c r="E199" s="57">
        <v>0</v>
      </c>
      <c r="F199" s="58">
        <v>50</v>
      </c>
      <c r="G199" s="59">
        <v>50</v>
      </c>
    </row>
    <row r="200" spans="1:7" x14ac:dyDescent="0.25">
      <c r="A200" s="54">
        <v>144</v>
      </c>
      <c r="B200" s="55" t="s">
        <v>317</v>
      </c>
      <c r="C200" s="55" t="s">
        <v>318</v>
      </c>
      <c r="D200" s="56">
        <v>20</v>
      </c>
      <c r="E200" s="57">
        <v>0</v>
      </c>
      <c r="F200" s="58">
        <v>20</v>
      </c>
      <c r="G200" s="59">
        <v>20</v>
      </c>
    </row>
    <row r="201" spans="1:7" x14ac:dyDescent="0.25">
      <c r="A201" s="47">
        <v>145</v>
      </c>
      <c r="B201" s="55" t="s">
        <v>319</v>
      </c>
      <c r="C201" s="55" t="s">
        <v>320</v>
      </c>
      <c r="D201" s="56">
        <v>50</v>
      </c>
      <c r="E201" s="57">
        <v>0</v>
      </c>
      <c r="F201" s="58">
        <v>50</v>
      </c>
      <c r="G201" s="59">
        <v>50</v>
      </c>
    </row>
    <row r="202" spans="1:7" x14ac:dyDescent="0.25">
      <c r="A202" s="54">
        <v>146</v>
      </c>
      <c r="B202" s="55" t="s">
        <v>321</v>
      </c>
      <c r="C202" s="55" t="s">
        <v>322</v>
      </c>
      <c r="D202" s="56">
        <v>10</v>
      </c>
      <c r="E202" s="57">
        <v>0</v>
      </c>
      <c r="F202" s="58">
        <v>10</v>
      </c>
      <c r="G202" s="59">
        <v>10</v>
      </c>
    </row>
    <row r="203" spans="1:7" x14ac:dyDescent="0.25">
      <c r="A203" s="47">
        <v>147</v>
      </c>
      <c r="B203" s="55" t="s">
        <v>323</v>
      </c>
      <c r="C203" s="55" t="s">
        <v>324</v>
      </c>
      <c r="D203" s="56">
        <v>25</v>
      </c>
      <c r="E203" s="57">
        <v>0</v>
      </c>
      <c r="F203" s="58">
        <v>25</v>
      </c>
      <c r="G203" s="59">
        <v>25</v>
      </c>
    </row>
    <row r="204" spans="1:7" x14ac:dyDescent="0.25">
      <c r="A204" s="54">
        <v>148</v>
      </c>
      <c r="B204" s="55" t="s">
        <v>325</v>
      </c>
      <c r="C204" s="55" t="s">
        <v>326</v>
      </c>
      <c r="D204" s="56">
        <v>20</v>
      </c>
      <c r="E204" s="57">
        <v>0</v>
      </c>
      <c r="F204" s="58">
        <v>20</v>
      </c>
      <c r="G204" s="59">
        <v>20</v>
      </c>
    </row>
    <row r="205" spans="1:7" x14ac:dyDescent="0.25">
      <c r="A205" s="47">
        <v>149</v>
      </c>
      <c r="B205" s="55" t="s">
        <v>327</v>
      </c>
      <c r="C205" s="55" t="s">
        <v>328</v>
      </c>
      <c r="D205" s="56">
        <v>40</v>
      </c>
      <c r="E205" s="57">
        <v>0</v>
      </c>
      <c r="F205" s="58">
        <v>40</v>
      </c>
      <c r="G205" s="59">
        <v>40</v>
      </c>
    </row>
    <row r="206" spans="1:7" x14ac:dyDescent="0.25">
      <c r="A206" s="54">
        <v>150</v>
      </c>
      <c r="B206" s="55" t="s">
        <v>329</v>
      </c>
      <c r="C206" s="55" t="s">
        <v>330</v>
      </c>
      <c r="D206" s="56">
        <v>95</v>
      </c>
      <c r="E206" s="60">
        <v>0</v>
      </c>
      <c r="F206" s="58">
        <v>95</v>
      </c>
      <c r="G206" s="59">
        <v>95</v>
      </c>
    </row>
    <row r="207" spans="1:7" x14ac:dyDescent="0.25">
      <c r="A207" s="47">
        <v>151</v>
      </c>
      <c r="B207" s="55" t="s">
        <v>331</v>
      </c>
      <c r="C207" s="55" t="s">
        <v>332</v>
      </c>
      <c r="D207" s="56">
        <v>20</v>
      </c>
      <c r="E207" s="57">
        <v>0</v>
      </c>
      <c r="F207" s="58">
        <v>20</v>
      </c>
      <c r="G207" s="59">
        <v>20</v>
      </c>
    </row>
    <row r="208" spans="1:7" x14ac:dyDescent="0.25">
      <c r="A208" s="54">
        <v>152</v>
      </c>
      <c r="B208" s="55" t="s">
        <v>333</v>
      </c>
      <c r="C208" s="55" t="s">
        <v>334</v>
      </c>
      <c r="D208" s="56">
        <v>50</v>
      </c>
      <c r="E208" s="57">
        <v>0</v>
      </c>
      <c r="F208" s="58">
        <v>50</v>
      </c>
      <c r="G208" s="59">
        <v>50</v>
      </c>
    </row>
    <row r="209" spans="1:7" x14ac:dyDescent="0.25">
      <c r="A209" s="47">
        <v>153</v>
      </c>
      <c r="B209" s="55" t="s">
        <v>335</v>
      </c>
      <c r="C209" s="55" t="s">
        <v>336</v>
      </c>
      <c r="D209" s="56">
        <v>100</v>
      </c>
      <c r="E209" s="57">
        <v>0</v>
      </c>
      <c r="F209" s="58">
        <v>100</v>
      </c>
      <c r="G209" s="59">
        <v>100</v>
      </c>
    </row>
    <row r="210" spans="1:7" x14ac:dyDescent="0.25">
      <c r="A210" s="54">
        <v>154</v>
      </c>
      <c r="B210" s="55" t="s">
        <v>337</v>
      </c>
      <c r="C210" s="55" t="s">
        <v>338</v>
      </c>
      <c r="D210" s="56">
        <v>175</v>
      </c>
      <c r="E210" s="57">
        <v>0</v>
      </c>
      <c r="F210" s="58">
        <v>175</v>
      </c>
      <c r="G210" s="59">
        <v>175</v>
      </c>
    </row>
    <row r="211" spans="1:7" x14ac:dyDescent="0.25">
      <c r="A211" s="47">
        <v>155</v>
      </c>
      <c r="B211" s="55" t="s">
        <v>339</v>
      </c>
      <c r="C211" s="55" t="s">
        <v>340</v>
      </c>
      <c r="D211" s="56">
        <v>20</v>
      </c>
      <c r="E211" s="57">
        <v>0</v>
      </c>
      <c r="F211" s="58">
        <v>20</v>
      </c>
      <c r="G211" s="59">
        <v>20</v>
      </c>
    </row>
    <row r="212" spans="1:7" x14ac:dyDescent="0.25">
      <c r="A212" s="54">
        <v>156</v>
      </c>
      <c r="B212" s="55" t="s">
        <v>341</v>
      </c>
      <c r="C212" s="55" t="s">
        <v>342</v>
      </c>
      <c r="D212" s="56">
        <v>55</v>
      </c>
      <c r="E212" s="57">
        <v>0</v>
      </c>
      <c r="F212" s="58">
        <v>55</v>
      </c>
      <c r="G212" s="59">
        <v>55</v>
      </c>
    </row>
    <row r="213" spans="1:7" x14ac:dyDescent="0.25">
      <c r="A213" s="47">
        <v>157</v>
      </c>
      <c r="B213" s="55" t="s">
        <v>343</v>
      </c>
      <c r="C213" s="55" t="s">
        <v>344</v>
      </c>
      <c r="D213" s="56">
        <v>20</v>
      </c>
      <c r="E213" s="60">
        <v>0</v>
      </c>
      <c r="F213" s="58">
        <v>20</v>
      </c>
      <c r="G213" s="59">
        <v>20</v>
      </c>
    </row>
    <row r="214" spans="1:7" x14ac:dyDescent="0.25">
      <c r="A214" s="54">
        <v>158</v>
      </c>
      <c r="B214" s="55" t="s">
        <v>345</v>
      </c>
      <c r="C214" s="55" t="s">
        <v>346</v>
      </c>
      <c r="D214" s="56">
        <v>20</v>
      </c>
      <c r="E214" s="57">
        <v>0</v>
      </c>
      <c r="F214" s="58">
        <v>20</v>
      </c>
      <c r="G214" s="59">
        <v>20</v>
      </c>
    </row>
    <row r="215" spans="1:7" x14ac:dyDescent="0.25">
      <c r="A215" s="47">
        <v>159</v>
      </c>
      <c r="B215" s="55" t="s">
        <v>347</v>
      </c>
      <c r="C215" s="55" t="s">
        <v>348</v>
      </c>
      <c r="D215" s="56">
        <v>10</v>
      </c>
      <c r="E215" s="57">
        <v>0</v>
      </c>
      <c r="F215" s="58">
        <v>10</v>
      </c>
      <c r="G215" s="59">
        <v>10</v>
      </c>
    </row>
    <row r="216" spans="1:7" x14ac:dyDescent="0.25">
      <c r="A216" s="54">
        <v>160</v>
      </c>
      <c r="B216" s="55" t="s">
        <v>349</v>
      </c>
      <c r="C216" s="55" t="s">
        <v>350</v>
      </c>
      <c r="D216" s="56">
        <v>20</v>
      </c>
      <c r="E216" s="57">
        <v>0</v>
      </c>
      <c r="F216" s="58">
        <v>20</v>
      </c>
      <c r="G216" s="59">
        <v>20</v>
      </c>
    </row>
    <row r="217" spans="1:7" x14ac:dyDescent="0.25">
      <c r="A217" s="47">
        <v>161</v>
      </c>
      <c r="B217" s="55" t="s">
        <v>351</v>
      </c>
      <c r="C217" s="55" t="s">
        <v>352</v>
      </c>
      <c r="D217" s="56">
        <v>20</v>
      </c>
      <c r="E217" s="57">
        <v>0</v>
      </c>
      <c r="F217" s="58">
        <v>20</v>
      </c>
      <c r="G217" s="59">
        <v>20</v>
      </c>
    </row>
    <row r="218" spans="1:7" x14ac:dyDescent="0.25">
      <c r="A218" s="54">
        <v>162</v>
      </c>
      <c r="B218" s="55" t="s">
        <v>353</v>
      </c>
      <c r="C218" s="55" t="s">
        <v>354</v>
      </c>
      <c r="D218" s="56">
        <v>10</v>
      </c>
      <c r="E218" s="57">
        <v>0</v>
      </c>
      <c r="F218" s="58">
        <v>10</v>
      </c>
      <c r="G218" s="59">
        <v>10</v>
      </c>
    </row>
    <row r="219" spans="1:7" x14ac:dyDescent="0.25">
      <c r="A219" s="47">
        <v>163</v>
      </c>
      <c r="B219" s="55" t="s">
        <v>355</v>
      </c>
      <c r="C219" s="55" t="s">
        <v>356</v>
      </c>
      <c r="D219" s="56">
        <v>20</v>
      </c>
      <c r="E219" s="57">
        <v>0</v>
      </c>
      <c r="F219" s="58">
        <v>20</v>
      </c>
      <c r="G219" s="59">
        <v>20</v>
      </c>
    </row>
    <row r="220" spans="1:7" x14ac:dyDescent="0.25">
      <c r="A220" s="54">
        <v>164</v>
      </c>
      <c r="B220" s="55" t="s">
        <v>357</v>
      </c>
      <c r="C220" s="55" t="s">
        <v>358</v>
      </c>
      <c r="D220" s="56">
        <v>50</v>
      </c>
      <c r="E220" s="60">
        <v>0</v>
      </c>
      <c r="F220" s="58">
        <v>50</v>
      </c>
      <c r="G220" s="59">
        <v>50</v>
      </c>
    </row>
    <row r="221" spans="1:7" x14ac:dyDescent="0.25">
      <c r="A221" s="47">
        <v>165</v>
      </c>
      <c r="B221" s="55" t="s">
        <v>359</v>
      </c>
      <c r="C221" s="55" t="s">
        <v>360</v>
      </c>
      <c r="D221" s="56">
        <v>50</v>
      </c>
      <c r="E221" s="57">
        <v>0</v>
      </c>
      <c r="F221" s="58">
        <v>50</v>
      </c>
      <c r="G221" s="59">
        <v>50</v>
      </c>
    </row>
    <row r="222" spans="1:7" x14ac:dyDescent="0.25">
      <c r="A222" s="54">
        <v>166</v>
      </c>
      <c r="B222" s="55" t="s">
        <v>361</v>
      </c>
      <c r="C222" s="55" t="s">
        <v>362</v>
      </c>
      <c r="D222" s="56">
        <v>40</v>
      </c>
      <c r="E222" s="57">
        <v>0</v>
      </c>
      <c r="F222" s="58">
        <v>40</v>
      </c>
      <c r="G222" s="59">
        <v>40</v>
      </c>
    </row>
    <row r="223" spans="1:7" x14ac:dyDescent="0.25">
      <c r="A223" s="47">
        <v>167</v>
      </c>
      <c r="B223" s="55" t="s">
        <v>363</v>
      </c>
      <c r="C223" s="55" t="s">
        <v>364</v>
      </c>
      <c r="D223" s="56">
        <v>20</v>
      </c>
      <c r="E223" s="57">
        <v>0</v>
      </c>
      <c r="F223" s="58">
        <v>20</v>
      </c>
      <c r="G223" s="59">
        <v>20</v>
      </c>
    </row>
    <row r="224" spans="1:7" x14ac:dyDescent="0.25">
      <c r="A224" s="54">
        <v>168</v>
      </c>
      <c r="B224" s="55" t="s">
        <v>365</v>
      </c>
      <c r="C224" s="55" t="s">
        <v>366</v>
      </c>
      <c r="D224" s="56">
        <v>50</v>
      </c>
      <c r="E224" s="57">
        <v>0</v>
      </c>
      <c r="F224" s="58">
        <v>50</v>
      </c>
      <c r="G224" s="59">
        <v>50</v>
      </c>
    </row>
    <row r="225" spans="1:7" x14ac:dyDescent="0.25">
      <c r="A225" s="47">
        <v>169</v>
      </c>
      <c r="B225" s="55" t="s">
        <v>367</v>
      </c>
      <c r="C225" s="55" t="s">
        <v>368</v>
      </c>
      <c r="D225" s="56">
        <v>10</v>
      </c>
      <c r="E225" s="57">
        <v>0</v>
      </c>
      <c r="F225" s="58">
        <v>10</v>
      </c>
      <c r="G225" s="59">
        <v>10</v>
      </c>
    </row>
    <row r="226" spans="1:7" x14ac:dyDescent="0.25">
      <c r="A226" s="54">
        <v>170</v>
      </c>
      <c r="B226" s="55" t="s">
        <v>369</v>
      </c>
      <c r="C226" s="55" t="s">
        <v>370</v>
      </c>
      <c r="D226" s="56">
        <v>10</v>
      </c>
      <c r="E226" s="57">
        <v>0</v>
      </c>
      <c r="F226" s="58">
        <v>10</v>
      </c>
      <c r="G226" s="59">
        <v>10</v>
      </c>
    </row>
    <row r="227" spans="1:7" x14ac:dyDescent="0.25">
      <c r="A227" s="47">
        <v>171</v>
      </c>
      <c r="B227" s="55" t="s">
        <v>371</v>
      </c>
      <c r="C227" s="55" t="s">
        <v>372</v>
      </c>
      <c r="D227" s="56">
        <v>60</v>
      </c>
      <c r="E227" s="57">
        <v>0</v>
      </c>
      <c r="F227" s="58">
        <v>60</v>
      </c>
      <c r="G227" s="59">
        <v>60</v>
      </c>
    </row>
    <row r="228" spans="1:7" x14ac:dyDescent="0.25">
      <c r="A228" s="54">
        <v>172</v>
      </c>
      <c r="B228" s="55" t="s">
        <v>373</v>
      </c>
      <c r="C228" s="55" t="s">
        <v>374</v>
      </c>
      <c r="D228" s="56">
        <v>50</v>
      </c>
      <c r="E228" s="57">
        <v>0</v>
      </c>
      <c r="F228" s="58">
        <v>50</v>
      </c>
      <c r="G228" s="59">
        <v>50</v>
      </c>
    </row>
    <row r="229" spans="1:7" x14ac:dyDescent="0.25">
      <c r="A229" s="47">
        <v>173</v>
      </c>
      <c r="B229" s="55" t="s">
        <v>375</v>
      </c>
      <c r="C229" s="55" t="s">
        <v>376</v>
      </c>
      <c r="D229" s="56">
        <v>10</v>
      </c>
      <c r="E229" s="57">
        <v>0</v>
      </c>
      <c r="F229" s="58">
        <v>10</v>
      </c>
      <c r="G229" s="59">
        <v>10</v>
      </c>
    </row>
    <row r="230" spans="1:7" x14ac:dyDescent="0.25">
      <c r="A230" s="54">
        <v>174</v>
      </c>
      <c r="B230" s="55" t="s">
        <v>377</v>
      </c>
      <c r="C230" s="55" t="s">
        <v>378</v>
      </c>
      <c r="D230" s="56">
        <v>10</v>
      </c>
      <c r="E230" s="57">
        <v>0</v>
      </c>
      <c r="F230" s="58">
        <v>10</v>
      </c>
      <c r="G230" s="59">
        <v>10</v>
      </c>
    </row>
    <row r="231" spans="1:7" x14ac:dyDescent="0.25">
      <c r="A231" s="47">
        <v>175</v>
      </c>
      <c r="B231" s="55" t="s">
        <v>379</v>
      </c>
      <c r="C231" s="55" t="s">
        <v>380</v>
      </c>
      <c r="D231" s="56">
        <v>30</v>
      </c>
      <c r="E231" s="60">
        <v>0</v>
      </c>
      <c r="F231" s="58">
        <v>30</v>
      </c>
      <c r="G231" s="59">
        <v>30</v>
      </c>
    </row>
    <row r="232" spans="1:7" x14ac:dyDescent="0.25">
      <c r="A232" s="54">
        <v>176</v>
      </c>
      <c r="B232" s="55" t="s">
        <v>381</v>
      </c>
      <c r="C232" s="55" t="s">
        <v>382</v>
      </c>
      <c r="D232" s="56">
        <v>20</v>
      </c>
      <c r="E232" s="57">
        <v>0</v>
      </c>
      <c r="F232" s="58">
        <v>20</v>
      </c>
      <c r="G232" s="59">
        <v>20</v>
      </c>
    </row>
    <row r="233" spans="1:7" x14ac:dyDescent="0.25">
      <c r="A233" s="47">
        <v>177</v>
      </c>
      <c r="B233" s="55" t="s">
        <v>383</v>
      </c>
      <c r="C233" s="55" t="s">
        <v>384</v>
      </c>
      <c r="D233" s="56">
        <v>180</v>
      </c>
      <c r="E233" s="57">
        <v>0</v>
      </c>
      <c r="F233" s="58">
        <v>180</v>
      </c>
      <c r="G233" s="59">
        <v>180</v>
      </c>
    </row>
    <row r="234" spans="1:7" x14ac:dyDescent="0.25">
      <c r="A234" s="54">
        <v>178</v>
      </c>
      <c r="B234" s="55" t="s">
        <v>385</v>
      </c>
      <c r="C234" s="55" t="s">
        <v>386</v>
      </c>
      <c r="D234" s="56">
        <v>20</v>
      </c>
      <c r="E234" s="57">
        <v>0</v>
      </c>
      <c r="F234" s="58">
        <v>20</v>
      </c>
      <c r="G234" s="59">
        <v>20</v>
      </c>
    </row>
    <row r="235" spans="1:7" x14ac:dyDescent="0.25">
      <c r="A235" s="47">
        <v>179</v>
      </c>
      <c r="B235" s="55" t="s">
        <v>387</v>
      </c>
      <c r="C235" s="55" t="s">
        <v>388</v>
      </c>
      <c r="D235" s="56">
        <v>60</v>
      </c>
      <c r="E235" s="57">
        <v>0</v>
      </c>
      <c r="F235" s="58">
        <v>60</v>
      </c>
      <c r="G235" s="59">
        <v>60</v>
      </c>
    </row>
    <row r="236" spans="1:7" x14ac:dyDescent="0.25">
      <c r="A236" s="54">
        <v>180</v>
      </c>
      <c r="B236" s="55" t="s">
        <v>389</v>
      </c>
      <c r="C236" s="55" t="s">
        <v>390</v>
      </c>
      <c r="D236" s="56">
        <v>40</v>
      </c>
      <c r="E236" s="57">
        <v>0</v>
      </c>
      <c r="F236" s="58">
        <v>40</v>
      </c>
      <c r="G236" s="59">
        <v>40</v>
      </c>
    </row>
    <row r="237" spans="1:7" x14ac:dyDescent="0.25">
      <c r="A237" s="47">
        <v>181</v>
      </c>
      <c r="B237" s="55" t="s">
        <v>391</v>
      </c>
      <c r="C237" s="55" t="s">
        <v>392</v>
      </c>
      <c r="D237" s="56">
        <v>140</v>
      </c>
      <c r="E237" s="57">
        <v>0</v>
      </c>
      <c r="F237" s="58">
        <v>140</v>
      </c>
      <c r="G237" s="59">
        <v>140</v>
      </c>
    </row>
    <row r="238" spans="1:7" x14ac:dyDescent="0.25">
      <c r="A238" s="54">
        <v>182</v>
      </c>
      <c r="B238" s="55" t="s">
        <v>393</v>
      </c>
      <c r="C238" s="55" t="s">
        <v>394</v>
      </c>
      <c r="D238" s="56">
        <v>20</v>
      </c>
      <c r="E238" s="60">
        <v>0</v>
      </c>
      <c r="F238" s="58">
        <v>20</v>
      </c>
      <c r="G238" s="59">
        <v>20</v>
      </c>
    </row>
    <row r="239" spans="1:7" x14ac:dyDescent="0.25">
      <c r="A239" s="47">
        <v>183</v>
      </c>
      <c r="B239" s="55" t="s">
        <v>395</v>
      </c>
      <c r="C239" s="55" t="s">
        <v>396</v>
      </c>
      <c r="D239" s="56">
        <v>10</v>
      </c>
      <c r="E239" s="57">
        <v>0</v>
      </c>
      <c r="F239" s="58">
        <v>10</v>
      </c>
      <c r="G239" s="59">
        <v>10</v>
      </c>
    </row>
    <row r="240" spans="1:7" x14ac:dyDescent="0.25">
      <c r="A240" s="54">
        <v>184</v>
      </c>
      <c r="B240" s="55" t="s">
        <v>397</v>
      </c>
      <c r="C240" s="55" t="s">
        <v>398</v>
      </c>
      <c r="D240" s="56">
        <v>80</v>
      </c>
      <c r="E240" s="57">
        <v>0</v>
      </c>
      <c r="F240" s="58">
        <v>80</v>
      </c>
      <c r="G240" s="59">
        <v>80</v>
      </c>
    </row>
    <row r="241" spans="1:7" x14ac:dyDescent="0.25">
      <c r="A241" s="47">
        <v>185</v>
      </c>
      <c r="B241" s="55" t="s">
        <v>399</v>
      </c>
      <c r="C241" s="55" t="s">
        <v>400</v>
      </c>
      <c r="D241" s="56">
        <v>20</v>
      </c>
      <c r="E241" s="57">
        <v>0</v>
      </c>
      <c r="F241" s="58">
        <v>20</v>
      </c>
      <c r="G241" s="59">
        <v>20</v>
      </c>
    </row>
    <row r="242" spans="1:7" x14ac:dyDescent="0.25">
      <c r="A242" s="54">
        <v>186</v>
      </c>
      <c r="B242" s="55" t="s">
        <v>401</v>
      </c>
      <c r="C242" s="55" t="s">
        <v>402</v>
      </c>
      <c r="D242" s="56">
        <v>10</v>
      </c>
      <c r="E242" s="57">
        <v>0</v>
      </c>
      <c r="F242" s="58">
        <v>10</v>
      </c>
      <c r="G242" s="59">
        <v>10</v>
      </c>
    </row>
    <row r="243" spans="1:7" x14ac:dyDescent="0.25">
      <c r="A243" s="47">
        <v>187</v>
      </c>
      <c r="B243" s="55" t="s">
        <v>403</v>
      </c>
      <c r="C243" s="55" t="s">
        <v>404</v>
      </c>
      <c r="D243" s="56">
        <v>10</v>
      </c>
      <c r="E243" s="57">
        <v>0</v>
      </c>
      <c r="F243" s="58">
        <v>10</v>
      </c>
      <c r="G243" s="59">
        <v>10</v>
      </c>
    </row>
    <row r="244" spans="1:7" x14ac:dyDescent="0.25">
      <c r="A244" s="54">
        <v>188</v>
      </c>
      <c r="B244" s="55" t="s">
        <v>405</v>
      </c>
      <c r="C244" s="55" t="s">
        <v>406</v>
      </c>
      <c r="D244" s="56">
        <v>20</v>
      </c>
      <c r="E244" s="57">
        <v>0</v>
      </c>
      <c r="F244" s="58">
        <v>20</v>
      </c>
      <c r="G244" s="59">
        <v>20</v>
      </c>
    </row>
    <row r="245" spans="1:7" x14ac:dyDescent="0.25">
      <c r="A245" s="47">
        <v>189</v>
      </c>
      <c r="B245" s="55" t="s">
        <v>407</v>
      </c>
      <c r="C245" s="55" t="s">
        <v>408</v>
      </c>
      <c r="D245" s="56">
        <v>30</v>
      </c>
      <c r="E245" s="60">
        <v>0</v>
      </c>
      <c r="F245" s="58">
        <v>30</v>
      </c>
      <c r="G245" s="59">
        <v>30</v>
      </c>
    </row>
    <row r="246" spans="1:7" x14ac:dyDescent="0.25">
      <c r="A246" s="54">
        <v>190</v>
      </c>
      <c r="B246" s="55" t="s">
        <v>409</v>
      </c>
      <c r="C246" s="55" t="s">
        <v>410</v>
      </c>
      <c r="D246" s="56">
        <v>20</v>
      </c>
      <c r="E246" s="57">
        <v>0</v>
      </c>
      <c r="F246" s="58">
        <v>20</v>
      </c>
      <c r="G246" s="59">
        <v>20</v>
      </c>
    </row>
    <row r="247" spans="1:7" x14ac:dyDescent="0.25">
      <c r="A247" s="47">
        <v>191</v>
      </c>
      <c r="B247" s="55" t="s">
        <v>411</v>
      </c>
      <c r="C247" s="55" t="s">
        <v>412</v>
      </c>
      <c r="D247" s="56">
        <v>120</v>
      </c>
      <c r="E247" s="57">
        <v>0</v>
      </c>
      <c r="F247" s="58">
        <v>120</v>
      </c>
      <c r="G247" s="59">
        <v>120</v>
      </c>
    </row>
    <row r="248" spans="1:7" x14ac:dyDescent="0.25">
      <c r="A248" s="54">
        <v>192</v>
      </c>
      <c r="B248" s="55" t="s">
        <v>413</v>
      </c>
      <c r="C248" s="55" t="s">
        <v>414</v>
      </c>
      <c r="D248" s="56">
        <v>20</v>
      </c>
      <c r="E248" s="57">
        <v>0</v>
      </c>
      <c r="F248" s="58">
        <v>20</v>
      </c>
      <c r="G248" s="59">
        <v>20</v>
      </c>
    </row>
    <row r="249" spans="1:7" x14ac:dyDescent="0.25">
      <c r="A249" s="47">
        <v>193</v>
      </c>
      <c r="B249" s="55" t="s">
        <v>415</v>
      </c>
      <c r="C249" s="55" t="s">
        <v>416</v>
      </c>
      <c r="D249" s="56">
        <v>20</v>
      </c>
      <c r="E249" s="57">
        <v>0</v>
      </c>
      <c r="F249" s="58">
        <v>20</v>
      </c>
      <c r="G249" s="59">
        <v>20</v>
      </c>
    </row>
    <row r="250" spans="1:7" x14ac:dyDescent="0.25">
      <c r="A250" s="54">
        <v>194</v>
      </c>
      <c r="B250" s="55" t="s">
        <v>417</v>
      </c>
      <c r="C250" s="55" t="s">
        <v>418</v>
      </c>
      <c r="D250" s="56">
        <v>25</v>
      </c>
      <c r="E250" s="57">
        <v>0</v>
      </c>
      <c r="F250" s="58">
        <v>25</v>
      </c>
      <c r="G250" s="59">
        <v>25</v>
      </c>
    </row>
    <row r="251" spans="1:7" x14ac:dyDescent="0.25">
      <c r="A251" s="47">
        <v>195</v>
      </c>
      <c r="B251" s="55" t="s">
        <v>419</v>
      </c>
      <c r="C251" s="55" t="s">
        <v>420</v>
      </c>
      <c r="D251" s="56">
        <v>10</v>
      </c>
      <c r="E251" s="57">
        <v>0</v>
      </c>
      <c r="F251" s="58">
        <v>10</v>
      </c>
      <c r="G251" s="59">
        <v>10</v>
      </c>
    </row>
    <row r="252" spans="1:7" x14ac:dyDescent="0.25">
      <c r="A252" s="54">
        <v>196</v>
      </c>
      <c r="B252" s="55" t="s">
        <v>421</v>
      </c>
      <c r="C252" s="55" t="s">
        <v>422</v>
      </c>
      <c r="D252" s="56">
        <v>50</v>
      </c>
      <c r="E252" s="57">
        <v>0</v>
      </c>
      <c r="F252" s="58">
        <v>50</v>
      </c>
      <c r="G252" s="59">
        <v>50</v>
      </c>
    </row>
    <row r="253" spans="1:7" x14ac:dyDescent="0.25">
      <c r="A253" s="47">
        <v>197</v>
      </c>
      <c r="B253" s="55" t="s">
        <v>423</v>
      </c>
      <c r="C253" s="55" t="s">
        <v>424</v>
      </c>
      <c r="D253" s="56">
        <v>10</v>
      </c>
      <c r="E253" s="57">
        <v>0</v>
      </c>
      <c r="F253" s="58">
        <v>10</v>
      </c>
      <c r="G253" s="59">
        <v>10</v>
      </c>
    </row>
    <row r="254" spans="1:7" x14ac:dyDescent="0.25">
      <c r="A254" s="54">
        <v>198</v>
      </c>
      <c r="B254" s="55" t="s">
        <v>425</v>
      </c>
      <c r="C254" s="55" t="s">
        <v>426</v>
      </c>
      <c r="D254" s="56">
        <v>10</v>
      </c>
      <c r="E254" s="57">
        <v>0</v>
      </c>
      <c r="F254" s="58">
        <v>10</v>
      </c>
      <c r="G254" s="59">
        <v>10</v>
      </c>
    </row>
    <row r="255" spans="1:7" x14ac:dyDescent="0.25">
      <c r="A255" s="47">
        <v>199</v>
      </c>
      <c r="B255" s="55" t="s">
        <v>427</v>
      </c>
      <c r="C255" s="55" t="s">
        <v>428</v>
      </c>
      <c r="D255" s="56">
        <v>50</v>
      </c>
      <c r="E255" s="57">
        <v>0</v>
      </c>
      <c r="F255" s="58">
        <v>50</v>
      </c>
      <c r="G255" s="59">
        <v>50</v>
      </c>
    </row>
    <row r="256" spans="1:7" x14ac:dyDescent="0.25">
      <c r="A256" s="54">
        <v>200</v>
      </c>
      <c r="B256" s="55" t="s">
        <v>429</v>
      </c>
      <c r="C256" s="55" t="s">
        <v>430</v>
      </c>
      <c r="D256" s="56">
        <v>10</v>
      </c>
      <c r="E256" s="60">
        <v>0</v>
      </c>
      <c r="F256" s="58">
        <v>10</v>
      </c>
      <c r="G256" s="59">
        <v>10</v>
      </c>
    </row>
    <row r="257" spans="1:7" x14ac:dyDescent="0.25">
      <c r="A257" s="47">
        <v>201</v>
      </c>
      <c r="B257" s="55" t="s">
        <v>431</v>
      </c>
      <c r="C257" s="55" t="s">
        <v>432</v>
      </c>
      <c r="D257" s="56">
        <v>660</v>
      </c>
      <c r="E257" s="57">
        <v>0</v>
      </c>
      <c r="F257" s="58">
        <v>660</v>
      </c>
      <c r="G257" s="59">
        <v>660</v>
      </c>
    </row>
    <row r="258" spans="1:7" x14ac:dyDescent="0.25">
      <c r="A258" s="54">
        <v>202</v>
      </c>
      <c r="B258" s="55" t="s">
        <v>433</v>
      </c>
      <c r="C258" s="55" t="s">
        <v>434</v>
      </c>
      <c r="D258" s="56">
        <v>340</v>
      </c>
      <c r="E258" s="57">
        <v>0</v>
      </c>
      <c r="F258" s="58">
        <v>340</v>
      </c>
      <c r="G258" s="59">
        <v>340</v>
      </c>
    </row>
    <row r="259" spans="1:7" x14ac:dyDescent="0.25">
      <c r="A259" s="47">
        <v>203</v>
      </c>
      <c r="B259" s="55" t="s">
        <v>435</v>
      </c>
      <c r="C259" s="55" t="s">
        <v>436</v>
      </c>
      <c r="D259" s="56">
        <v>20</v>
      </c>
      <c r="E259" s="57">
        <v>0</v>
      </c>
      <c r="F259" s="58">
        <v>20</v>
      </c>
      <c r="G259" s="59">
        <v>20</v>
      </c>
    </row>
    <row r="260" spans="1:7" x14ac:dyDescent="0.25">
      <c r="A260" s="54">
        <v>204</v>
      </c>
      <c r="B260" s="55" t="s">
        <v>437</v>
      </c>
      <c r="C260" s="55" t="s">
        <v>438</v>
      </c>
      <c r="D260" s="56">
        <v>20</v>
      </c>
      <c r="E260" s="57">
        <v>0</v>
      </c>
      <c r="F260" s="58">
        <v>20</v>
      </c>
      <c r="G260" s="59">
        <v>20</v>
      </c>
    </row>
    <row r="261" spans="1:7" x14ac:dyDescent="0.25">
      <c r="A261" s="47">
        <v>205</v>
      </c>
      <c r="B261" s="55" t="s">
        <v>439</v>
      </c>
      <c r="C261" s="55" t="s">
        <v>440</v>
      </c>
      <c r="D261" s="56">
        <v>60</v>
      </c>
      <c r="E261" s="57">
        <v>0</v>
      </c>
      <c r="F261" s="58">
        <v>60</v>
      </c>
      <c r="G261" s="59">
        <v>60</v>
      </c>
    </row>
    <row r="262" spans="1:7" x14ac:dyDescent="0.25">
      <c r="A262" s="54">
        <v>206</v>
      </c>
      <c r="B262" s="55" t="s">
        <v>441</v>
      </c>
      <c r="C262" s="55" t="s">
        <v>442</v>
      </c>
      <c r="D262" s="56">
        <v>230</v>
      </c>
      <c r="E262" s="57">
        <v>0</v>
      </c>
      <c r="F262" s="58">
        <v>230</v>
      </c>
      <c r="G262" s="59">
        <v>230</v>
      </c>
    </row>
    <row r="263" spans="1:7" x14ac:dyDescent="0.25">
      <c r="A263" s="47">
        <v>207</v>
      </c>
      <c r="B263" s="55" t="s">
        <v>443</v>
      </c>
      <c r="C263" s="55" t="s">
        <v>444</v>
      </c>
      <c r="D263" s="56">
        <v>150</v>
      </c>
      <c r="E263" s="60">
        <v>0</v>
      </c>
      <c r="F263" s="58">
        <v>150</v>
      </c>
      <c r="G263" s="59">
        <v>150</v>
      </c>
    </row>
    <row r="264" spans="1:7" x14ac:dyDescent="0.25">
      <c r="A264" s="54">
        <v>208</v>
      </c>
      <c r="B264" s="55" t="s">
        <v>445</v>
      </c>
      <c r="C264" s="55" t="s">
        <v>446</v>
      </c>
      <c r="D264" s="56">
        <v>70</v>
      </c>
      <c r="E264" s="57">
        <v>0</v>
      </c>
      <c r="F264" s="58">
        <v>70</v>
      </c>
      <c r="G264" s="59">
        <v>70</v>
      </c>
    </row>
    <row r="265" spans="1:7" x14ac:dyDescent="0.25">
      <c r="A265" s="47">
        <v>209</v>
      </c>
      <c r="B265" s="55" t="s">
        <v>447</v>
      </c>
      <c r="C265" s="55" t="s">
        <v>448</v>
      </c>
      <c r="D265" s="56">
        <v>10</v>
      </c>
      <c r="E265" s="57">
        <v>0</v>
      </c>
      <c r="F265" s="58">
        <v>10</v>
      </c>
      <c r="G265" s="59">
        <v>10</v>
      </c>
    </row>
    <row r="266" spans="1:7" x14ac:dyDescent="0.25">
      <c r="A266" s="54">
        <v>210</v>
      </c>
      <c r="B266" s="55" t="s">
        <v>449</v>
      </c>
      <c r="C266" s="55" t="s">
        <v>450</v>
      </c>
      <c r="D266" s="56">
        <v>50</v>
      </c>
      <c r="E266" s="57">
        <v>0</v>
      </c>
      <c r="F266" s="58">
        <v>50</v>
      </c>
      <c r="G266" s="59">
        <v>50</v>
      </c>
    </row>
    <row r="267" spans="1:7" x14ac:dyDescent="0.25">
      <c r="A267" s="47">
        <v>211</v>
      </c>
      <c r="B267" s="55" t="s">
        <v>451</v>
      </c>
      <c r="C267" s="55" t="s">
        <v>452</v>
      </c>
      <c r="D267" s="56">
        <v>140</v>
      </c>
      <c r="E267" s="57">
        <v>0</v>
      </c>
      <c r="F267" s="58">
        <v>140</v>
      </c>
      <c r="G267" s="59">
        <v>140</v>
      </c>
    </row>
    <row r="268" spans="1:7" x14ac:dyDescent="0.25">
      <c r="A268" s="54">
        <v>212</v>
      </c>
      <c r="B268" s="55" t="s">
        <v>453</v>
      </c>
      <c r="C268" s="55" t="s">
        <v>454</v>
      </c>
      <c r="D268" s="56">
        <v>50</v>
      </c>
      <c r="E268" s="57">
        <v>0</v>
      </c>
      <c r="F268" s="58">
        <v>50</v>
      </c>
      <c r="G268" s="59">
        <v>50</v>
      </c>
    </row>
    <row r="269" spans="1:7" x14ac:dyDescent="0.25">
      <c r="A269" s="47">
        <v>213</v>
      </c>
      <c r="B269" s="55" t="s">
        <v>455</v>
      </c>
      <c r="C269" s="55" t="s">
        <v>456</v>
      </c>
      <c r="D269" s="56">
        <v>10</v>
      </c>
      <c r="E269" s="57">
        <v>0</v>
      </c>
      <c r="F269" s="58">
        <v>10</v>
      </c>
      <c r="G269" s="59">
        <v>10</v>
      </c>
    </row>
    <row r="270" spans="1:7" x14ac:dyDescent="0.25">
      <c r="A270" s="54">
        <v>214</v>
      </c>
      <c r="B270" s="55" t="s">
        <v>457</v>
      </c>
      <c r="C270" s="55" t="s">
        <v>458</v>
      </c>
      <c r="D270" s="56">
        <v>50</v>
      </c>
      <c r="E270" s="60">
        <v>0</v>
      </c>
      <c r="F270" s="58">
        <v>50</v>
      </c>
      <c r="G270" s="59">
        <v>50</v>
      </c>
    </row>
    <row r="271" spans="1:7" x14ac:dyDescent="0.25">
      <c r="A271" s="47">
        <v>215</v>
      </c>
      <c r="B271" s="55" t="s">
        <v>459</v>
      </c>
      <c r="C271" s="55" t="s">
        <v>460</v>
      </c>
      <c r="D271" s="56">
        <v>60</v>
      </c>
      <c r="E271" s="57">
        <v>0</v>
      </c>
      <c r="F271" s="58">
        <v>60</v>
      </c>
      <c r="G271" s="59">
        <v>60</v>
      </c>
    </row>
    <row r="272" spans="1:7" x14ac:dyDescent="0.25">
      <c r="A272" s="54">
        <v>216</v>
      </c>
      <c r="B272" s="55" t="s">
        <v>461</v>
      </c>
      <c r="C272" s="55" t="s">
        <v>462</v>
      </c>
      <c r="D272" s="56">
        <v>100</v>
      </c>
      <c r="E272" s="57">
        <v>0</v>
      </c>
      <c r="F272" s="58">
        <v>100</v>
      </c>
      <c r="G272" s="59">
        <v>100</v>
      </c>
    </row>
    <row r="273" spans="1:7" x14ac:dyDescent="0.25">
      <c r="A273" s="47">
        <v>217</v>
      </c>
      <c r="B273" s="55" t="s">
        <v>463</v>
      </c>
      <c r="C273" s="55" t="s">
        <v>464</v>
      </c>
      <c r="D273" s="56">
        <v>50</v>
      </c>
      <c r="E273" s="57">
        <v>0</v>
      </c>
      <c r="F273" s="58">
        <v>50</v>
      </c>
      <c r="G273" s="59">
        <v>50</v>
      </c>
    </row>
    <row r="274" spans="1:7" x14ac:dyDescent="0.25">
      <c r="A274" s="54">
        <v>218</v>
      </c>
      <c r="B274" s="55" t="s">
        <v>465</v>
      </c>
      <c r="C274" s="55" t="s">
        <v>466</v>
      </c>
      <c r="D274" s="56">
        <v>50</v>
      </c>
      <c r="E274" s="57">
        <v>0</v>
      </c>
      <c r="F274" s="58">
        <v>50</v>
      </c>
      <c r="G274" s="59">
        <v>50</v>
      </c>
    </row>
    <row r="275" spans="1:7" x14ac:dyDescent="0.25">
      <c r="A275" s="47">
        <v>219</v>
      </c>
      <c r="B275" s="55" t="s">
        <v>467</v>
      </c>
      <c r="C275" s="55" t="s">
        <v>468</v>
      </c>
      <c r="D275" s="56">
        <v>220</v>
      </c>
      <c r="E275" s="57">
        <v>0</v>
      </c>
      <c r="F275" s="58">
        <v>220</v>
      </c>
      <c r="G275" s="59">
        <v>220</v>
      </c>
    </row>
    <row r="276" spans="1:7" x14ac:dyDescent="0.25">
      <c r="A276" s="54">
        <v>220</v>
      </c>
      <c r="B276" s="55" t="s">
        <v>469</v>
      </c>
      <c r="C276" s="55" t="s">
        <v>470</v>
      </c>
      <c r="D276" s="56">
        <v>10</v>
      </c>
      <c r="E276" s="57">
        <v>0</v>
      </c>
      <c r="F276" s="58">
        <v>10</v>
      </c>
      <c r="G276" s="59">
        <v>10</v>
      </c>
    </row>
    <row r="277" spans="1:7" x14ac:dyDescent="0.25">
      <c r="A277" s="47">
        <v>221</v>
      </c>
      <c r="B277" s="55" t="s">
        <v>471</v>
      </c>
      <c r="C277" s="55" t="s">
        <v>472</v>
      </c>
      <c r="D277" s="56">
        <v>70</v>
      </c>
      <c r="E277" s="57">
        <v>0</v>
      </c>
      <c r="F277" s="58">
        <v>70</v>
      </c>
      <c r="G277" s="59">
        <v>70</v>
      </c>
    </row>
    <row r="278" spans="1:7" x14ac:dyDescent="0.25">
      <c r="A278" s="54">
        <v>222</v>
      </c>
      <c r="B278" s="55" t="s">
        <v>473</v>
      </c>
      <c r="C278" s="55" t="s">
        <v>474</v>
      </c>
      <c r="D278" s="56">
        <v>20</v>
      </c>
      <c r="E278" s="57">
        <v>0</v>
      </c>
      <c r="F278" s="58">
        <v>20</v>
      </c>
      <c r="G278" s="59">
        <v>20</v>
      </c>
    </row>
    <row r="279" spans="1:7" x14ac:dyDescent="0.25">
      <c r="A279" s="47">
        <v>223</v>
      </c>
      <c r="B279" s="55" t="s">
        <v>475</v>
      </c>
      <c r="C279" s="55" t="s">
        <v>476</v>
      </c>
      <c r="D279" s="56">
        <v>70</v>
      </c>
      <c r="E279" s="57">
        <v>0</v>
      </c>
      <c r="F279" s="58">
        <v>70</v>
      </c>
      <c r="G279" s="59">
        <v>70</v>
      </c>
    </row>
    <row r="280" spans="1:7" x14ac:dyDescent="0.25">
      <c r="A280" s="54">
        <v>224</v>
      </c>
      <c r="B280" s="55" t="s">
        <v>477</v>
      </c>
      <c r="C280" s="55" t="s">
        <v>478</v>
      </c>
      <c r="D280" s="56">
        <v>50</v>
      </c>
      <c r="E280" s="57">
        <v>0</v>
      </c>
      <c r="F280" s="58">
        <v>50</v>
      </c>
      <c r="G280" s="59">
        <v>50</v>
      </c>
    </row>
    <row r="281" spans="1:7" x14ac:dyDescent="0.25">
      <c r="A281" s="47">
        <v>225</v>
      </c>
      <c r="B281" s="55" t="s">
        <v>479</v>
      </c>
      <c r="C281" s="55" t="s">
        <v>480</v>
      </c>
      <c r="D281" s="56">
        <v>20</v>
      </c>
      <c r="E281" s="60">
        <v>0</v>
      </c>
      <c r="F281" s="58">
        <v>20</v>
      </c>
      <c r="G281" s="59">
        <v>20</v>
      </c>
    </row>
    <row r="282" spans="1:7" x14ac:dyDescent="0.25">
      <c r="A282" s="54">
        <v>226</v>
      </c>
      <c r="B282" s="55" t="s">
        <v>481</v>
      </c>
      <c r="C282" s="55" t="s">
        <v>482</v>
      </c>
      <c r="D282" s="56">
        <v>345</v>
      </c>
      <c r="E282" s="57">
        <v>0</v>
      </c>
      <c r="F282" s="58">
        <v>345</v>
      </c>
      <c r="G282" s="59">
        <v>345</v>
      </c>
    </row>
    <row r="283" spans="1:7" x14ac:dyDescent="0.25">
      <c r="A283" s="47">
        <v>227</v>
      </c>
      <c r="B283" s="55" t="s">
        <v>483</v>
      </c>
      <c r="C283" s="55" t="s">
        <v>484</v>
      </c>
      <c r="D283" s="56">
        <v>640</v>
      </c>
      <c r="E283" s="57">
        <v>0</v>
      </c>
      <c r="F283" s="58">
        <v>640</v>
      </c>
      <c r="G283" s="59">
        <v>640</v>
      </c>
    </row>
    <row r="284" spans="1:7" x14ac:dyDescent="0.25">
      <c r="A284" s="54">
        <v>228</v>
      </c>
      <c r="B284" s="55" t="s">
        <v>485</v>
      </c>
      <c r="C284" s="55" t="s">
        <v>486</v>
      </c>
      <c r="D284" s="56">
        <v>10</v>
      </c>
      <c r="E284" s="57">
        <v>0</v>
      </c>
      <c r="F284" s="58">
        <v>10</v>
      </c>
      <c r="G284" s="59">
        <v>10</v>
      </c>
    </row>
    <row r="285" spans="1:7" x14ac:dyDescent="0.25">
      <c r="A285" s="47">
        <v>229</v>
      </c>
      <c r="B285" s="55" t="s">
        <v>487</v>
      </c>
      <c r="C285" s="55" t="s">
        <v>488</v>
      </c>
      <c r="D285" s="56">
        <v>10</v>
      </c>
      <c r="E285" s="57">
        <v>0</v>
      </c>
      <c r="F285" s="58">
        <v>10</v>
      </c>
      <c r="G285" s="59">
        <v>10</v>
      </c>
    </row>
    <row r="286" spans="1:7" x14ac:dyDescent="0.25">
      <c r="A286" s="54">
        <v>230</v>
      </c>
      <c r="B286" s="55" t="s">
        <v>489</v>
      </c>
      <c r="C286" s="55" t="s">
        <v>490</v>
      </c>
      <c r="D286" s="56">
        <v>90</v>
      </c>
      <c r="E286" s="57">
        <v>0</v>
      </c>
      <c r="F286" s="58">
        <v>90</v>
      </c>
      <c r="G286" s="59">
        <v>90</v>
      </c>
    </row>
    <row r="287" spans="1:7" x14ac:dyDescent="0.25">
      <c r="A287" s="47">
        <v>231</v>
      </c>
      <c r="B287" s="55" t="s">
        <v>491</v>
      </c>
      <c r="C287" s="55" t="s">
        <v>492</v>
      </c>
      <c r="D287" s="56">
        <v>20</v>
      </c>
      <c r="E287" s="57">
        <v>0</v>
      </c>
      <c r="F287" s="58">
        <v>20</v>
      </c>
      <c r="G287" s="59">
        <v>20</v>
      </c>
    </row>
    <row r="288" spans="1:7" x14ac:dyDescent="0.25">
      <c r="A288" s="54">
        <v>232</v>
      </c>
      <c r="B288" s="55" t="s">
        <v>493</v>
      </c>
      <c r="C288" s="55" t="s">
        <v>494</v>
      </c>
      <c r="D288" s="56">
        <v>80</v>
      </c>
      <c r="E288" s="60">
        <v>0</v>
      </c>
      <c r="F288" s="58">
        <v>80</v>
      </c>
      <c r="G288" s="59">
        <v>80</v>
      </c>
    </row>
    <row r="289" spans="1:7" x14ac:dyDescent="0.25">
      <c r="A289" s="47">
        <v>233</v>
      </c>
      <c r="B289" s="55" t="s">
        <v>495</v>
      </c>
      <c r="C289" s="55" t="s">
        <v>496</v>
      </c>
      <c r="D289" s="56">
        <v>50</v>
      </c>
      <c r="E289" s="57">
        <v>0</v>
      </c>
      <c r="F289" s="58">
        <v>50</v>
      </c>
      <c r="G289" s="59">
        <v>50</v>
      </c>
    </row>
    <row r="290" spans="1:7" x14ac:dyDescent="0.25">
      <c r="A290" s="54">
        <v>234</v>
      </c>
      <c r="B290" s="55" t="s">
        <v>497</v>
      </c>
      <c r="C290" s="55" t="s">
        <v>498</v>
      </c>
      <c r="D290" s="56">
        <v>20</v>
      </c>
      <c r="E290" s="57">
        <v>0</v>
      </c>
      <c r="F290" s="58">
        <v>20</v>
      </c>
      <c r="G290" s="59">
        <v>20</v>
      </c>
    </row>
    <row r="291" spans="1:7" x14ac:dyDescent="0.25">
      <c r="A291" s="47">
        <v>235</v>
      </c>
      <c r="B291" s="55" t="s">
        <v>499</v>
      </c>
      <c r="C291" s="55" t="s">
        <v>500</v>
      </c>
      <c r="D291" s="56">
        <v>90</v>
      </c>
      <c r="E291" s="57">
        <v>0</v>
      </c>
      <c r="F291" s="58">
        <v>90</v>
      </c>
      <c r="G291" s="59">
        <v>90</v>
      </c>
    </row>
    <row r="292" spans="1:7" x14ac:dyDescent="0.25">
      <c r="A292" s="54">
        <v>236</v>
      </c>
      <c r="B292" s="55" t="s">
        <v>501</v>
      </c>
      <c r="C292" s="55" t="s">
        <v>502</v>
      </c>
      <c r="D292" s="56">
        <v>20</v>
      </c>
      <c r="E292" s="57">
        <v>0</v>
      </c>
      <c r="F292" s="58">
        <v>20</v>
      </c>
      <c r="G292" s="59">
        <v>20</v>
      </c>
    </row>
    <row r="293" spans="1:7" x14ac:dyDescent="0.25">
      <c r="A293" s="47">
        <v>237</v>
      </c>
      <c r="B293" s="55" t="s">
        <v>503</v>
      </c>
      <c r="C293" s="55" t="s">
        <v>504</v>
      </c>
      <c r="D293" s="56">
        <v>60</v>
      </c>
      <c r="E293" s="57">
        <v>0</v>
      </c>
      <c r="F293" s="58">
        <v>60</v>
      </c>
      <c r="G293" s="59">
        <v>60</v>
      </c>
    </row>
    <row r="294" spans="1:7" x14ac:dyDescent="0.25">
      <c r="A294" s="54">
        <v>238</v>
      </c>
      <c r="B294" s="55" t="s">
        <v>505</v>
      </c>
      <c r="C294" s="55" t="s">
        <v>506</v>
      </c>
      <c r="D294" s="56">
        <v>30</v>
      </c>
      <c r="E294" s="57">
        <v>0</v>
      </c>
      <c r="F294" s="58">
        <v>30</v>
      </c>
      <c r="G294" s="59">
        <v>30</v>
      </c>
    </row>
    <row r="295" spans="1:7" x14ac:dyDescent="0.25">
      <c r="A295" s="47">
        <v>239</v>
      </c>
      <c r="B295" s="55" t="s">
        <v>507</v>
      </c>
      <c r="C295" s="55" t="s">
        <v>508</v>
      </c>
      <c r="D295" s="56">
        <v>30</v>
      </c>
      <c r="E295" s="60">
        <v>0</v>
      </c>
      <c r="F295" s="58">
        <v>30</v>
      </c>
      <c r="G295" s="59">
        <v>30</v>
      </c>
    </row>
    <row r="296" spans="1:7" x14ac:dyDescent="0.25">
      <c r="A296" s="54">
        <v>240</v>
      </c>
      <c r="B296" s="55" t="s">
        <v>509</v>
      </c>
      <c r="C296" s="55" t="s">
        <v>510</v>
      </c>
      <c r="D296" s="56">
        <v>60</v>
      </c>
      <c r="E296" s="57">
        <v>0</v>
      </c>
      <c r="F296" s="58">
        <v>60</v>
      </c>
      <c r="G296" s="59">
        <v>60</v>
      </c>
    </row>
    <row r="297" spans="1:7" x14ac:dyDescent="0.25">
      <c r="A297" s="47">
        <v>241</v>
      </c>
      <c r="B297" s="55" t="s">
        <v>511</v>
      </c>
      <c r="C297" s="55" t="s">
        <v>512</v>
      </c>
      <c r="D297" s="56">
        <v>175</v>
      </c>
      <c r="E297" s="57">
        <v>0</v>
      </c>
      <c r="F297" s="58">
        <v>175</v>
      </c>
      <c r="G297" s="59">
        <v>175</v>
      </c>
    </row>
    <row r="298" spans="1:7" x14ac:dyDescent="0.25">
      <c r="A298" s="54">
        <v>242</v>
      </c>
      <c r="B298" s="55" t="s">
        <v>513</v>
      </c>
      <c r="C298" s="55" t="s">
        <v>514</v>
      </c>
      <c r="D298" s="56">
        <v>20</v>
      </c>
      <c r="E298" s="57">
        <v>0</v>
      </c>
      <c r="F298" s="58">
        <v>20</v>
      </c>
      <c r="G298" s="59">
        <v>20</v>
      </c>
    </row>
    <row r="299" spans="1:7" x14ac:dyDescent="0.25">
      <c r="A299" s="47">
        <v>243</v>
      </c>
      <c r="B299" s="55" t="s">
        <v>515</v>
      </c>
      <c r="C299" s="55" t="s">
        <v>516</v>
      </c>
      <c r="D299" s="56">
        <v>20</v>
      </c>
      <c r="E299" s="57">
        <v>0</v>
      </c>
      <c r="F299" s="58">
        <v>20</v>
      </c>
      <c r="G299" s="59">
        <v>20</v>
      </c>
    </row>
    <row r="300" spans="1:7" x14ac:dyDescent="0.25">
      <c r="A300" s="54">
        <v>244</v>
      </c>
      <c r="B300" s="55" t="s">
        <v>517</v>
      </c>
      <c r="C300" s="55" t="s">
        <v>518</v>
      </c>
      <c r="D300" s="56">
        <v>50</v>
      </c>
      <c r="E300" s="57">
        <v>0</v>
      </c>
      <c r="F300" s="58">
        <v>50</v>
      </c>
      <c r="G300" s="59">
        <v>50</v>
      </c>
    </row>
    <row r="301" spans="1:7" x14ac:dyDescent="0.25">
      <c r="A301" s="47">
        <v>245</v>
      </c>
      <c r="B301" s="55" t="s">
        <v>519</v>
      </c>
      <c r="C301" s="55" t="s">
        <v>520</v>
      </c>
      <c r="D301" s="56">
        <v>90</v>
      </c>
      <c r="E301" s="57">
        <v>0</v>
      </c>
      <c r="F301" s="58">
        <v>90</v>
      </c>
      <c r="G301" s="59">
        <v>90</v>
      </c>
    </row>
    <row r="302" spans="1:7" x14ac:dyDescent="0.25">
      <c r="A302" s="54">
        <v>246</v>
      </c>
      <c r="B302" s="55" t="s">
        <v>521</v>
      </c>
      <c r="C302" s="55" t="s">
        <v>522</v>
      </c>
      <c r="D302" s="56">
        <v>30</v>
      </c>
      <c r="E302" s="60">
        <v>0</v>
      </c>
      <c r="F302" s="58">
        <v>30</v>
      </c>
      <c r="G302" s="59">
        <v>30</v>
      </c>
    </row>
    <row r="303" spans="1:7" x14ac:dyDescent="0.25">
      <c r="A303" s="47">
        <v>247</v>
      </c>
      <c r="B303" s="55" t="s">
        <v>523</v>
      </c>
      <c r="C303" s="55" t="s">
        <v>524</v>
      </c>
      <c r="D303" s="56">
        <v>20</v>
      </c>
      <c r="E303" s="57">
        <v>0</v>
      </c>
      <c r="F303" s="58">
        <v>20</v>
      </c>
      <c r="G303" s="59">
        <v>20</v>
      </c>
    </row>
    <row r="304" spans="1:7" x14ac:dyDescent="0.25">
      <c r="A304" s="54">
        <v>248</v>
      </c>
      <c r="B304" s="55" t="s">
        <v>525</v>
      </c>
      <c r="C304" s="55" t="s">
        <v>526</v>
      </c>
      <c r="D304" s="56">
        <v>80</v>
      </c>
      <c r="E304" s="57">
        <v>0</v>
      </c>
      <c r="F304" s="58">
        <v>80</v>
      </c>
      <c r="G304" s="59">
        <v>80</v>
      </c>
    </row>
    <row r="305" spans="1:8" x14ac:dyDescent="0.25">
      <c r="A305" s="47">
        <v>249</v>
      </c>
      <c r="B305" s="55" t="s">
        <v>527</v>
      </c>
      <c r="C305" s="55" t="s">
        <v>528</v>
      </c>
      <c r="D305" s="56">
        <v>20</v>
      </c>
      <c r="E305" s="57">
        <v>0</v>
      </c>
      <c r="F305" s="58">
        <v>20</v>
      </c>
      <c r="G305" s="59">
        <v>20</v>
      </c>
    </row>
    <row r="306" spans="1:8" x14ac:dyDescent="0.25">
      <c r="A306" s="54">
        <v>250</v>
      </c>
      <c r="B306" s="55" t="s">
        <v>529</v>
      </c>
      <c r="C306" s="55" t="s">
        <v>530</v>
      </c>
      <c r="D306" s="56">
        <v>20</v>
      </c>
      <c r="E306" s="57">
        <v>0</v>
      </c>
      <c r="F306" s="58">
        <v>20</v>
      </c>
      <c r="G306" s="59">
        <v>20</v>
      </c>
    </row>
    <row r="307" spans="1:8" x14ac:dyDescent="0.25">
      <c r="A307" s="47">
        <v>251</v>
      </c>
      <c r="B307" s="55" t="s">
        <v>531</v>
      </c>
      <c r="C307" s="55" t="s">
        <v>532</v>
      </c>
      <c r="D307" s="56">
        <v>200</v>
      </c>
      <c r="E307" s="57">
        <v>0</v>
      </c>
      <c r="F307" s="58">
        <v>200</v>
      </c>
      <c r="G307" s="59">
        <v>200</v>
      </c>
    </row>
    <row r="308" spans="1:8" x14ac:dyDescent="0.25">
      <c r="A308" s="54">
        <v>252</v>
      </c>
      <c r="B308" s="55" t="s">
        <v>533</v>
      </c>
      <c r="C308" s="55" t="s">
        <v>534</v>
      </c>
      <c r="D308" s="56">
        <v>20</v>
      </c>
      <c r="E308" s="57">
        <v>0</v>
      </c>
      <c r="F308" s="58">
        <v>20</v>
      </c>
      <c r="G308" s="59">
        <v>20</v>
      </c>
    </row>
    <row r="309" spans="1:8" x14ac:dyDescent="0.25">
      <c r="A309" s="47">
        <v>253</v>
      </c>
      <c r="B309" s="55" t="s">
        <v>535</v>
      </c>
      <c r="C309" s="55" t="s">
        <v>536</v>
      </c>
      <c r="D309" s="56">
        <v>20</v>
      </c>
      <c r="E309" s="57">
        <v>0</v>
      </c>
      <c r="F309" s="58">
        <v>20</v>
      </c>
      <c r="G309" s="59">
        <v>20</v>
      </c>
    </row>
    <row r="310" spans="1:8" x14ac:dyDescent="0.25">
      <c r="A310" s="54">
        <v>254</v>
      </c>
      <c r="B310" s="55" t="s">
        <v>537</v>
      </c>
      <c r="C310" s="55" t="s">
        <v>538</v>
      </c>
      <c r="D310" s="56">
        <v>900</v>
      </c>
      <c r="E310" s="57">
        <v>0</v>
      </c>
      <c r="F310" s="58">
        <v>900</v>
      </c>
      <c r="G310" s="59">
        <v>900</v>
      </c>
    </row>
    <row r="311" spans="1:8" x14ac:dyDescent="0.25">
      <c r="A311" s="47">
        <v>255</v>
      </c>
      <c r="B311" s="55" t="s">
        <v>539</v>
      </c>
      <c r="C311" s="55" t="s">
        <v>540</v>
      </c>
      <c r="D311" s="56">
        <v>150</v>
      </c>
      <c r="E311" s="57">
        <v>0</v>
      </c>
      <c r="F311" s="58">
        <v>150</v>
      </c>
      <c r="G311" s="59">
        <v>150</v>
      </c>
    </row>
    <row r="312" spans="1:8" x14ac:dyDescent="0.25">
      <c r="A312" s="54">
        <v>256</v>
      </c>
      <c r="B312" s="61" t="s">
        <v>541</v>
      </c>
      <c r="C312" s="61" t="s">
        <v>542</v>
      </c>
      <c r="D312" s="62">
        <v>20</v>
      </c>
      <c r="E312" s="60">
        <v>0</v>
      </c>
      <c r="F312" s="63">
        <v>20</v>
      </c>
      <c r="G312" s="59">
        <v>20</v>
      </c>
    </row>
    <row r="313" spans="1:8" x14ac:dyDescent="0.25">
      <c r="A313" s="64"/>
      <c r="B313" s="65"/>
      <c r="C313" s="66" t="s">
        <v>34</v>
      </c>
      <c r="D313" s="67">
        <v>35111</v>
      </c>
      <c r="E313" s="67">
        <v>0</v>
      </c>
      <c r="F313" s="68">
        <v>35111</v>
      </c>
      <c r="G313" s="67">
        <v>35111</v>
      </c>
    </row>
    <row r="315" spans="1:8" ht="18.75" x14ac:dyDescent="0.3">
      <c r="A315" s="69"/>
      <c r="B315" s="165" t="s">
        <v>36</v>
      </c>
      <c r="C315" s="165"/>
      <c r="D315" s="70"/>
      <c r="E315" s="70"/>
      <c r="F315" s="70"/>
      <c r="G315" s="70"/>
      <c r="H315" s="27"/>
    </row>
    <row r="316" spans="1:8" x14ac:dyDescent="0.25">
      <c r="A316" s="69"/>
      <c r="B316" s="172" t="s">
        <v>543</v>
      </c>
      <c r="C316" s="172"/>
      <c r="D316" s="70"/>
      <c r="E316" s="70"/>
      <c r="F316" s="70"/>
      <c r="G316" s="70"/>
      <c r="H316" s="27"/>
    </row>
    <row r="317" spans="1:8" x14ac:dyDescent="0.25">
      <c r="A317" s="71"/>
      <c r="B317" s="19"/>
      <c r="C317" s="19"/>
      <c r="D317" s="70"/>
      <c r="E317" s="70"/>
      <c r="F317" s="70"/>
      <c r="G317" s="70"/>
      <c r="H317" s="27"/>
    </row>
    <row r="318" spans="1:8" x14ac:dyDescent="0.25">
      <c r="A318" s="3" t="s">
        <v>2</v>
      </c>
      <c r="B318" s="3" t="s">
        <v>3</v>
      </c>
      <c r="C318" s="3" t="s">
        <v>4</v>
      </c>
      <c r="D318" s="3" t="s">
        <v>5</v>
      </c>
      <c r="E318" s="3" t="s">
        <v>6</v>
      </c>
      <c r="F318" s="4" t="s">
        <v>7</v>
      </c>
      <c r="G318" s="3" t="s">
        <v>8</v>
      </c>
      <c r="H318" s="173"/>
    </row>
    <row r="319" spans="1:8" x14ac:dyDescent="0.25">
      <c r="A319" s="72">
        <v>1</v>
      </c>
      <c r="B319" s="73">
        <v>20040123000041</v>
      </c>
      <c r="C319" s="72" t="s">
        <v>544</v>
      </c>
      <c r="D319" s="74">
        <v>12185</v>
      </c>
      <c r="E319" s="74">
        <v>0</v>
      </c>
      <c r="F319" s="74">
        <v>12185</v>
      </c>
      <c r="G319" s="74">
        <v>12185</v>
      </c>
      <c r="H319" s="179"/>
    </row>
    <row r="320" spans="1:8" x14ac:dyDescent="0.25">
      <c r="A320" s="75"/>
      <c r="B320" s="76"/>
      <c r="C320" s="34" t="s">
        <v>545</v>
      </c>
      <c r="D320" s="77">
        <v>12185</v>
      </c>
      <c r="E320" s="77">
        <v>0</v>
      </c>
      <c r="F320" s="77">
        <v>12185</v>
      </c>
      <c r="G320" s="77">
        <v>12185</v>
      </c>
      <c r="H320" s="80"/>
    </row>
    <row r="321" spans="1:8" x14ac:dyDescent="0.25">
      <c r="A321" s="28"/>
      <c r="B321" s="78"/>
      <c r="C321" s="38"/>
      <c r="D321" s="79"/>
      <c r="E321" s="79"/>
      <c r="F321" s="79"/>
      <c r="G321" s="79"/>
      <c r="H321" s="80"/>
    </row>
    <row r="322" spans="1:8" ht="18.75" x14ac:dyDescent="0.3">
      <c r="A322" s="36"/>
      <c r="B322" s="171" t="s">
        <v>36</v>
      </c>
      <c r="C322" s="171"/>
      <c r="D322" s="37"/>
      <c r="E322" s="37"/>
      <c r="F322" s="39"/>
      <c r="G322" s="37"/>
      <c r="H322" s="37"/>
    </row>
    <row r="323" spans="1:8" x14ac:dyDescent="0.25">
      <c r="A323" s="36"/>
      <c r="B323" s="172" t="s">
        <v>1</v>
      </c>
      <c r="C323" s="172"/>
      <c r="D323" s="37"/>
      <c r="E323" s="37"/>
      <c r="F323" s="39"/>
      <c r="G323" s="37"/>
      <c r="H323" s="37"/>
    </row>
    <row r="324" spans="1:8" x14ac:dyDescent="0.25">
      <c r="A324" s="36"/>
      <c r="B324" s="37"/>
      <c r="C324" s="37"/>
      <c r="D324" s="37"/>
      <c r="E324" s="37"/>
      <c r="F324" s="39"/>
      <c r="G324" s="37"/>
      <c r="H324" s="37"/>
    </row>
    <row r="325" spans="1:8" ht="30" x14ac:dyDescent="0.25">
      <c r="A325" s="43" t="s">
        <v>2</v>
      </c>
      <c r="B325" s="44" t="s">
        <v>3</v>
      </c>
      <c r="C325" s="44" t="s">
        <v>4</v>
      </c>
      <c r="D325" s="44" t="s">
        <v>5</v>
      </c>
      <c r="E325" s="45" t="s">
        <v>6</v>
      </c>
      <c r="F325" s="46" t="s">
        <v>7</v>
      </c>
      <c r="G325" s="3" t="s">
        <v>8</v>
      </c>
      <c r="H325" s="180"/>
    </row>
    <row r="326" spans="1:8" x14ac:dyDescent="0.25">
      <c r="A326" s="81">
        <v>1</v>
      </c>
      <c r="B326" s="82"/>
      <c r="C326" s="104" t="s">
        <v>9</v>
      </c>
      <c r="D326" s="105">
        <v>41671</v>
      </c>
      <c r="E326" s="106">
        <v>0</v>
      </c>
      <c r="F326" s="107">
        <v>41671</v>
      </c>
      <c r="G326" s="182">
        <v>41671</v>
      </c>
      <c r="H326" s="181"/>
    </row>
    <row r="327" spans="1:8" x14ac:dyDescent="0.25">
      <c r="A327" s="32"/>
      <c r="B327" s="33"/>
      <c r="C327" s="34" t="s">
        <v>545</v>
      </c>
      <c r="D327" s="105">
        <v>41671</v>
      </c>
      <c r="E327" s="77">
        <v>0</v>
      </c>
      <c r="F327" s="107">
        <v>41671</v>
      </c>
      <c r="G327" s="182">
        <v>41671</v>
      </c>
      <c r="H327" s="80"/>
    </row>
    <row r="328" spans="1:8" x14ac:dyDescent="0.25">
      <c r="A328" s="36"/>
      <c r="B328" s="37"/>
      <c r="C328" s="38"/>
      <c r="D328" s="79"/>
      <c r="E328" s="79"/>
      <c r="F328" s="79"/>
      <c r="G328" s="79"/>
      <c r="H328" s="80"/>
    </row>
    <row r="329" spans="1:8" ht="18.75" x14ac:dyDescent="0.3">
      <c r="A329" s="36"/>
      <c r="B329" s="171" t="s">
        <v>546</v>
      </c>
      <c r="C329" s="171"/>
      <c r="D329" s="37"/>
      <c r="E329" s="37"/>
      <c r="F329" s="39"/>
      <c r="G329" s="37"/>
      <c r="H329" s="37"/>
    </row>
    <row r="330" spans="1:8" x14ac:dyDescent="0.25">
      <c r="A330" s="36"/>
      <c r="B330" s="172" t="s">
        <v>543</v>
      </c>
      <c r="C330" s="172"/>
      <c r="D330" s="37"/>
      <c r="E330" s="37"/>
      <c r="F330" s="39"/>
      <c r="G330" s="37"/>
      <c r="H330" s="37"/>
    </row>
    <row r="331" spans="1:8" x14ac:dyDescent="0.25">
      <c r="A331" s="36"/>
      <c r="B331" s="37"/>
      <c r="C331" s="37"/>
      <c r="D331" s="37"/>
      <c r="E331" s="37"/>
      <c r="F331" s="39"/>
      <c r="G331" s="37"/>
      <c r="H331" s="37"/>
    </row>
    <row r="332" spans="1:8" ht="30" x14ac:dyDescent="0.25">
      <c r="A332" s="43" t="s">
        <v>2</v>
      </c>
      <c r="B332" s="44" t="s">
        <v>3</v>
      </c>
      <c r="C332" s="44" t="s">
        <v>4</v>
      </c>
      <c r="D332" s="44" t="s">
        <v>5</v>
      </c>
      <c r="E332" s="45" t="s">
        <v>6</v>
      </c>
      <c r="F332" s="46" t="s">
        <v>7</v>
      </c>
      <c r="G332" s="3" t="s">
        <v>8</v>
      </c>
      <c r="H332" s="180"/>
    </row>
    <row r="333" spans="1:8" x14ac:dyDescent="0.25">
      <c r="A333" s="81">
        <v>16</v>
      </c>
      <c r="B333" s="82"/>
      <c r="C333" s="83" t="s">
        <v>9</v>
      </c>
      <c r="D333" s="105">
        <v>194803</v>
      </c>
      <c r="E333" s="108">
        <v>0</v>
      </c>
      <c r="F333" s="107">
        <v>194803</v>
      </c>
      <c r="G333" s="182">
        <v>194803</v>
      </c>
      <c r="H333" s="181"/>
    </row>
    <row r="334" spans="1:8" x14ac:dyDescent="0.25">
      <c r="A334" s="32"/>
      <c r="B334" s="33"/>
      <c r="C334" s="34" t="s">
        <v>545</v>
      </c>
      <c r="D334" s="105">
        <v>194803</v>
      </c>
      <c r="E334" s="77">
        <v>0</v>
      </c>
      <c r="F334" s="107">
        <v>194803</v>
      </c>
      <c r="G334" s="182">
        <v>194803</v>
      </c>
      <c r="H334" s="80"/>
    </row>
    <row r="335" spans="1:8" x14ac:dyDescent="0.25">
      <c r="A335" s="36"/>
      <c r="B335" s="37"/>
      <c r="C335" s="38"/>
      <c r="D335" s="79"/>
      <c r="E335" s="79"/>
      <c r="F335" s="79"/>
      <c r="G335" s="79"/>
      <c r="H335" s="80"/>
    </row>
    <row r="336" spans="1:8" ht="18.75" x14ac:dyDescent="0.3">
      <c r="A336" s="36"/>
      <c r="B336" s="168" t="s">
        <v>547</v>
      </c>
      <c r="C336" s="168"/>
      <c r="D336" s="37"/>
      <c r="E336" s="37"/>
      <c r="F336" s="39"/>
      <c r="G336" s="37"/>
      <c r="H336" s="37"/>
    </row>
    <row r="337" spans="1:10" x14ac:dyDescent="0.25">
      <c r="A337" s="36"/>
      <c r="B337" s="166" t="s">
        <v>13</v>
      </c>
      <c r="C337" s="166"/>
      <c r="D337" s="37"/>
      <c r="E337" s="37"/>
      <c r="F337" s="39"/>
      <c r="G337" s="37"/>
      <c r="H337" s="37"/>
    </row>
    <row r="338" spans="1:10" x14ac:dyDescent="0.25">
      <c r="A338" s="36"/>
      <c r="B338" s="37"/>
      <c r="C338" s="37"/>
      <c r="D338" s="37"/>
      <c r="E338" s="37"/>
      <c r="F338" s="39"/>
      <c r="G338" s="37"/>
      <c r="H338" s="37"/>
    </row>
    <row r="339" spans="1:10" x14ac:dyDescent="0.25">
      <c r="A339" s="3" t="s">
        <v>2</v>
      </c>
      <c r="B339" s="3" t="s">
        <v>3</v>
      </c>
      <c r="C339" s="3" t="s">
        <v>4</v>
      </c>
      <c r="D339" s="3" t="s">
        <v>5</v>
      </c>
      <c r="E339" s="3" t="s">
        <v>6</v>
      </c>
      <c r="F339" s="4" t="s">
        <v>7</v>
      </c>
      <c r="G339" s="3" t="s">
        <v>8</v>
      </c>
      <c r="H339" s="6"/>
    </row>
    <row r="340" spans="1:10" x14ac:dyDescent="0.25">
      <c r="A340" s="84">
        <v>1</v>
      </c>
      <c r="B340" s="85">
        <v>150069</v>
      </c>
      <c r="C340" s="86" t="s">
        <v>548</v>
      </c>
      <c r="D340" s="87">
        <v>15</v>
      </c>
      <c r="E340" s="88">
        <v>0</v>
      </c>
      <c r="F340" s="87">
        <v>15</v>
      </c>
      <c r="G340" s="87">
        <v>15</v>
      </c>
      <c r="H340" s="37"/>
    </row>
    <row r="341" spans="1:10" x14ac:dyDescent="0.25">
      <c r="A341" s="84">
        <v>2</v>
      </c>
      <c r="B341" s="85">
        <v>151196</v>
      </c>
      <c r="C341" s="86" t="s">
        <v>549</v>
      </c>
      <c r="D341" s="87">
        <v>10</v>
      </c>
      <c r="E341" s="88">
        <v>0</v>
      </c>
      <c r="F341" s="87">
        <v>10</v>
      </c>
      <c r="G341" s="87">
        <v>10</v>
      </c>
      <c r="H341" s="37"/>
    </row>
    <row r="342" spans="1:10" x14ac:dyDescent="0.25">
      <c r="A342" s="84">
        <v>3</v>
      </c>
      <c r="B342" s="85">
        <v>160000</v>
      </c>
      <c r="C342" s="86" t="s">
        <v>550</v>
      </c>
      <c r="D342" s="87">
        <v>1190</v>
      </c>
      <c r="E342" s="88">
        <v>0</v>
      </c>
      <c r="F342" s="87">
        <v>1190</v>
      </c>
      <c r="G342" s="87">
        <v>1190</v>
      </c>
      <c r="H342" s="37"/>
    </row>
    <row r="343" spans="1:10" x14ac:dyDescent="0.25">
      <c r="A343" s="84">
        <v>4</v>
      </c>
      <c r="B343" s="85">
        <v>170000</v>
      </c>
      <c r="C343" s="86" t="s">
        <v>551</v>
      </c>
      <c r="D343" s="87">
        <v>150</v>
      </c>
      <c r="E343" s="88">
        <v>0</v>
      </c>
      <c r="F343" s="87">
        <v>150</v>
      </c>
      <c r="G343" s="87">
        <v>150</v>
      </c>
      <c r="H343" s="37"/>
    </row>
    <row r="344" spans="1:10" x14ac:dyDescent="0.25">
      <c r="A344" s="84">
        <v>5</v>
      </c>
      <c r="B344" s="85">
        <v>180000</v>
      </c>
      <c r="C344" s="86" t="s">
        <v>552</v>
      </c>
      <c r="D344" s="87">
        <v>1745</v>
      </c>
      <c r="E344" s="88">
        <v>0</v>
      </c>
      <c r="F344" s="87">
        <v>1745</v>
      </c>
      <c r="G344" s="87">
        <v>1745</v>
      </c>
      <c r="H344" s="37"/>
    </row>
    <row r="345" spans="1:10" x14ac:dyDescent="0.25">
      <c r="A345" s="84">
        <v>6</v>
      </c>
      <c r="B345" s="85">
        <v>190000</v>
      </c>
      <c r="C345" s="86" t="s">
        <v>553</v>
      </c>
      <c r="D345" s="87">
        <v>6205</v>
      </c>
      <c r="E345" s="88">
        <v>0</v>
      </c>
      <c r="F345" s="87">
        <v>6205</v>
      </c>
      <c r="G345" s="87">
        <v>6205</v>
      </c>
      <c r="H345" s="37"/>
    </row>
    <row r="346" spans="1:10" x14ac:dyDescent="0.25">
      <c r="A346" s="32"/>
      <c r="B346" s="33"/>
      <c r="C346" s="34" t="s">
        <v>545</v>
      </c>
      <c r="D346" s="35">
        <f>SUM(D340:D345)</f>
        <v>9315</v>
      </c>
      <c r="E346" s="35">
        <v>0</v>
      </c>
      <c r="F346" s="35">
        <f>SUM(F340:F345)</f>
        <v>9315</v>
      </c>
      <c r="G346" s="35">
        <v>9315</v>
      </c>
      <c r="H346" s="37"/>
    </row>
    <row r="347" spans="1:10" x14ac:dyDescent="0.25">
      <c r="A347" s="36"/>
      <c r="B347" s="37"/>
      <c r="C347" s="37"/>
      <c r="D347" s="37"/>
      <c r="E347" s="37"/>
      <c r="F347" s="39"/>
      <c r="G347" s="37"/>
      <c r="H347" s="37"/>
    </row>
    <row r="348" spans="1:10" ht="18.75" x14ac:dyDescent="0.3">
      <c r="A348" s="36"/>
      <c r="B348" s="168" t="s">
        <v>547</v>
      </c>
      <c r="C348" s="168"/>
      <c r="D348" s="37"/>
      <c r="E348" s="37"/>
      <c r="F348" s="39"/>
      <c r="G348" s="37"/>
      <c r="H348" s="37"/>
    </row>
    <row r="349" spans="1:10" x14ac:dyDescent="0.25">
      <c r="A349" s="36"/>
      <c r="B349" s="166" t="s">
        <v>641</v>
      </c>
      <c r="C349" s="166"/>
      <c r="D349" s="37"/>
      <c r="E349" s="37"/>
      <c r="F349" s="39"/>
      <c r="G349" s="37"/>
      <c r="H349" s="37"/>
    </row>
    <row r="350" spans="1:10" x14ac:dyDescent="0.25">
      <c r="A350" s="36"/>
      <c r="B350" s="37"/>
      <c r="C350" s="37"/>
      <c r="D350" s="37"/>
      <c r="E350" s="37"/>
      <c r="F350" s="39"/>
      <c r="G350" s="37"/>
      <c r="H350" s="37"/>
    </row>
    <row r="351" spans="1:10" x14ac:dyDescent="0.25">
      <c r="A351" s="3" t="s">
        <v>2</v>
      </c>
      <c r="B351" s="3" t="s">
        <v>3</v>
      </c>
      <c r="C351" s="3" t="s">
        <v>4</v>
      </c>
      <c r="D351" s="3" t="s">
        <v>5</v>
      </c>
      <c r="E351" s="3" t="s">
        <v>6</v>
      </c>
      <c r="F351" s="4" t="s">
        <v>7</v>
      </c>
      <c r="G351" s="3" t="s">
        <v>8</v>
      </c>
      <c r="H351" s="6"/>
      <c r="I351" s="2"/>
      <c r="J351" s="2"/>
    </row>
    <row r="352" spans="1:10" x14ac:dyDescent="0.25">
      <c r="A352" s="84">
        <v>1</v>
      </c>
      <c r="B352" s="85"/>
      <c r="C352" s="86" t="s">
        <v>548</v>
      </c>
      <c r="D352" s="87">
        <v>3875</v>
      </c>
      <c r="E352" s="88">
        <v>0</v>
      </c>
      <c r="F352" s="87">
        <v>3875</v>
      </c>
      <c r="G352" s="87">
        <v>3875</v>
      </c>
      <c r="H352" s="37"/>
      <c r="I352" s="2"/>
      <c r="J352" s="2"/>
    </row>
    <row r="353" spans="1:14" x14ac:dyDescent="0.25">
      <c r="A353" s="72"/>
      <c r="B353" s="72"/>
      <c r="C353" s="34" t="s">
        <v>34</v>
      </c>
      <c r="D353" s="35">
        <f>D352</f>
        <v>3875</v>
      </c>
      <c r="E353" s="35">
        <v>0</v>
      </c>
      <c r="F353" s="35">
        <f>F352</f>
        <v>3875</v>
      </c>
      <c r="G353" s="35">
        <f>G352</f>
        <v>3875</v>
      </c>
      <c r="H353" s="37"/>
      <c r="I353" s="2"/>
      <c r="J353" s="2"/>
      <c r="L353" s="2"/>
      <c r="M353" s="2"/>
      <c r="N353" s="2"/>
    </row>
    <row r="354" spans="1:14" x14ac:dyDescent="0.25">
      <c r="A354" s="2"/>
      <c r="B354" s="2"/>
      <c r="C354" s="38"/>
      <c r="D354" s="39"/>
      <c r="E354" s="39"/>
      <c r="F354" s="39"/>
      <c r="G354" s="39"/>
      <c r="H354" s="37"/>
      <c r="I354" s="2"/>
      <c r="J354" s="2"/>
      <c r="L354" s="2"/>
      <c r="M354" s="2"/>
      <c r="N354" s="2"/>
    </row>
    <row r="355" spans="1:14" ht="18.75" x14ac:dyDescent="0.3">
      <c r="A355" s="41"/>
      <c r="B355" s="168" t="s">
        <v>554</v>
      </c>
      <c r="C355" s="168"/>
      <c r="D355" s="42"/>
      <c r="E355" s="42"/>
      <c r="F355" s="15"/>
      <c r="G355" s="42"/>
      <c r="H355" s="42"/>
    </row>
    <row r="356" spans="1:14" x14ac:dyDescent="0.25">
      <c r="B356" s="166" t="s">
        <v>13</v>
      </c>
      <c r="C356" s="166"/>
      <c r="F356" s="1"/>
    </row>
    <row r="357" spans="1:14" x14ac:dyDescent="0.25">
      <c r="B357" s="38"/>
      <c r="C357" s="38"/>
      <c r="F357" s="1"/>
    </row>
    <row r="358" spans="1:14" x14ac:dyDescent="0.25">
      <c r="A358" s="3" t="s">
        <v>2</v>
      </c>
      <c r="B358" s="89" t="s">
        <v>3</v>
      </c>
      <c r="C358" s="90" t="s">
        <v>4</v>
      </c>
      <c r="D358" s="3" t="s">
        <v>5</v>
      </c>
      <c r="E358" s="3" t="s">
        <v>6</v>
      </c>
      <c r="F358" s="91" t="s">
        <v>7</v>
      </c>
      <c r="G358" s="3" t="s">
        <v>8</v>
      </c>
      <c r="H358" s="92"/>
    </row>
    <row r="359" spans="1:14" x14ac:dyDescent="0.25">
      <c r="A359" s="93">
        <v>1</v>
      </c>
      <c r="B359" s="94">
        <v>201201130000004</v>
      </c>
      <c r="C359" s="93" t="s">
        <v>555</v>
      </c>
      <c r="D359" s="95">
        <v>7637</v>
      </c>
      <c r="E359" s="96">
        <v>0</v>
      </c>
      <c r="F359" s="95">
        <v>7637</v>
      </c>
      <c r="G359" s="97">
        <v>7637</v>
      </c>
      <c r="H359" s="2"/>
    </row>
    <row r="360" spans="1:14" x14ac:dyDescent="0.25">
      <c r="A360" s="32"/>
      <c r="B360" s="33"/>
      <c r="C360" s="34" t="s">
        <v>545</v>
      </c>
      <c r="D360" s="35">
        <f>SUM(D359)</f>
        <v>7637</v>
      </c>
      <c r="E360" s="98">
        <v>0</v>
      </c>
      <c r="F360" s="99">
        <f>SUM(F359)</f>
        <v>7637</v>
      </c>
      <c r="G360" s="98">
        <v>7637</v>
      </c>
      <c r="H360" s="2"/>
    </row>
    <row r="361" spans="1:14" x14ac:dyDescent="0.25">
      <c r="A361" s="36"/>
      <c r="B361" s="37"/>
      <c r="C361" s="38"/>
      <c r="D361" s="37"/>
      <c r="E361" s="37"/>
      <c r="F361" s="39"/>
      <c r="G361" s="100"/>
      <c r="H361" s="37"/>
    </row>
    <row r="362" spans="1:14" ht="18.75" x14ac:dyDescent="0.3">
      <c r="A362" s="36"/>
      <c r="B362" s="168" t="s">
        <v>556</v>
      </c>
      <c r="C362" s="168"/>
      <c r="D362" s="37"/>
      <c r="E362" s="37"/>
      <c r="F362" s="39"/>
      <c r="G362" s="100"/>
      <c r="H362" s="37"/>
    </row>
    <row r="363" spans="1:14" x14ac:dyDescent="0.25">
      <c r="A363" s="36"/>
      <c r="B363" s="166" t="s">
        <v>13</v>
      </c>
      <c r="C363" s="166"/>
      <c r="D363" s="37"/>
      <c r="E363" s="37"/>
      <c r="F363" s="39"/>
      <c r="G363" s="100"/>
      <c r="H363" s="37"/>
    </row>
    <row r="364" spans="1:14" x14ac:dyDescent="0.25">
      <c r="A364" s="36"/>
      <c r="B364" s="37"/>
      <c r="C364" s="38"/>
      <c r="D364" s="37"/>
      <c r="E364" s="37"/>
      <c r="F364" s="39"/>
      <c r="G364" s="100"/>
      <c r="H364" s="37"/>
    </row>
    <row r="365" spans="1:14" x14ac:dyDescent="0.25">
      <c r="A365" s="3" t="s">
        <v>2</v>
      </c>
      <c r="B365" s="3" t="s">
        <v>3</v>
      </c>
      <c r="C365" s="3" t="s">
        <v>4</v>
      </c>
      <c r="D365" s="3" t="s">
        <v>5</v>
      </c>
      <c r="E365" s="3" t="s">
        <v>6</v>
      </c>
      <c r="F365" s="91" t="s">
        <v>7</v>
      </c>
      <c r="G365" s="3" t="s">
        <v>8</v>
      </c>
      <c r="H365" s="164"/>
    </row>
    <row r="366" spans="1:14" x14ac:dyDescent="0.25">
      <c r="A366" s="20">
        <v>1</v>
      </c>
      <c r="B366" s="22" t="s">
        <v>557</v>
      </c>
      <c r="C366" s="22" t="s">
        <v>558</v>
      </c>
      <c r="D366" s="12">
        <v>595</v>
      </c>
      <c r="E366" s="101">
        <v>0</v>
      </c>
      <c r="F366" s="146">
        <v>595</v>
      </c>
      <c r="G366" s="116">
        <v>595</v>
      </c>
      <c r="H366" s="178"/>
    </row>
    <row r="367" spans="1:14" x14ac:dyDescent="0.25">
      <c r="A367" s="23">
        <v>2</v>
      </c>
      <c r="B367" s="25" t="s">
        <v>559</v>
      </c>
      <c r="C367" s="25" t="s">
        <v>560</v>
      </c>
      <c r="D367" s="26">
        <v>180</v>
      </c>
      <c r="E367" s="102">
        <v>0</v>
      </c>
      <c r="F367" s="176">
        <v>180</v>
      </c>
      <c r="G367" s="116">
        <v>180</v>
      </c>
      <c r="H367" s="178"/>
    </row>
    <row r="368" spans="1:14" x14ac:dyDescent="0.25">
      <c r="A368" s="20">
        <v>3</v>
      </c>
      <c r="B368" s="25" t="s">
        <v>561</v>
      </c>
      <c r="C368" s="25" t="s">
        <v>562</v>
      </c>
      <c r="D368" s="26">
        <v>75</v>
      </c>
      <c r="E368" s="102">
        <v>0</v>
      </c>
      <c r="F368" s="176">
        <v>75</v>
      </c>
      <c r="G368" s="116">
        <v>75</v>
      </c>
      <c r="H368" s="178"/>
    </row>
    <row r="369" spans="1:14" x14ac:dyDescent="0.25">
      <c r="A369" s="23">
        <v>4</v>
      </c>
      <c r="B369" s="25" t="s">
        <v>563</v>
      </c>
      <c r="C369" s="25" t="s">
        <v>564</v>
      </c>
      <c r="D369" s="26">
        <v>90</v>
      </c>
      <c r="E369" s="102">
        <v>0</v>
      </c>
      <c r="F369" s="176">
        <v>90</v>
      </c>
      <c r="G369" s="116">
        <v>90</v>
      </c>
      <c r="H369" s="178"/>
    </row>
    <row r="370" spans="1:14" x14ac:dyDescent="0.25">
      <c r="A370" s="20">
        <v>5</v>
      </c>
      <c r="B370" s="25" t="s">
        <v>565</v>
      </c>
      <c r="C370" s="25" t="s">
        <v>566</v>
      </c>
      <c r="D370" s="26">
        <v>100</v>
      </c>
      <c r="E370" s="102">
        <v>0</v>
      </c>
      <c r="F370" s="176">
        <v>100</v>
      </c>
      <c r="G370" s="116">
        <v>100</v>
      </c>
      <c r="H370" s="178"/>
    </row>
    <row r="371" spans="1:14" x14ac:dyDescent="0.25">
      <c r="A371" s="23">
        <v>6</v>
      </c>
      <c r="B371" s="25" t="s">
        <v>567</v>
      </c>
      <c r="C371" s="25" t="s">
        <v>568</v>
      </c>
      <c r="D371" s="26">
        <v>250</v>
      </c>
      <c r="E371" s="102">
        <v>0</v>
      </c>
      <c r="F371" s="176">
        <v>250</v>
      </c>
      <c r="G371" s="116">
        <v>250</v>
      </c>
      <c r="H371" s="178"/>
    </row>
    <row r="372" spans="1:14" x14ac:dyDescent="0.25">
      <c r="A372" s="20">
        <v>7</v>
      </c>
      <c r="B372" s="30" t="s">
        <v>569</v>
      </c>
      <c r="C372" s="30" t="s">
        <v>570</v>
      </c>
      <c r="D372" s="31">
        <v>50</v>
      </c>
      <c r="E372" s="103">
        <v>0</v>
      </c>
      <c r="F372" s="177">
        <v>50</v>
      </c>
      <c r="G372" s="116">
        <v>50</v>
      </c>
      <c r="H372" s="178"/>
    </row>
    <row r="373" spans="1:14" x14ac:dyDescent="0.25">
      <c r="A373" s="32"/>
      <c r="B373" s="33"/>
      <c r="C373" s="34" t="s">
        <v>34</v>
      </c>
      <c r="D373" s="35">
        <v>1340</v>
      </c>
      <c r="E373" s="98">
        <v>0</v>
      </c>
      <c r="F373" s="99">
        <v>1340</v>
      </c>
      <c r="G373" s="35">
        <v>1340</v>
      </c>
      <c r="H373" s="37"/>
    </row>
    <row r="375" spans="1:14" ht="18.75" x14ac:dyDescent="0.3">
      <c r="A375" s="36"/>
      <c r="B375" s="168" t="s">
        <v>571</v>
      </c>
      <c r="C375" s="168"/>
      <c r="D375" s="37"/>
      <c r="E375" s="37"/>
      <c r="F375" s="39"/>
      <c r="G375" s="100"/>
      <c r="H375" s="37"/>
    </row>
    <row r="376" spans="1:14" x14ac:dyDescent="0.25">
      <c r="A376" s="36"/>
      <c r="B376" s="166" t="s">
        <v>641</v>
      </c>
      <c r="C376" s="166"/>
      <c r="D376" s="37"/>
      <c r="E376" s="37"/>
      <c r="F376" s="39"/>
      <c r="G376" s="100"/>
      <c r="H376" s="37"/>
    </row>
    <row r="377" spans="1:14" x14ac:dyDescent="0.25">
      <c r="A377" s="36"/>
      <c r="B377" s="37"/>
      <c r="C377" s="38"/>
      <c r="D377" s="37"/>
      <c r="E377" s="37"/>
      <c r="F377" s="39"/>
      <c r="G377" s="100"/>
      <c r="H377" s="37"/>
    </row>
    <row r="378" spans="1:14" x14ac:dyDescent="0.25">
      <c r="A378" s="3" t="s">
        <v>2</v>
      </c>
      <c r="B378" s="3" t="s">
        <v>3</v>
      </c>
      <c r="C378" s="3" t="s">
        <v>4</v>
      </c>
      <c r="D378" s="3" t="s">
        <v>5</v>
      </c>
      <c r="E378" s="3" t="s">
        <v>6</v>
      </c>
      <c r="F378" s="91" t="s">
        <v>7</v>
      </c>
      <c r="G378" s="3" t="s">
        <v>8</v>
      </c>
      <c r="H378" s="164"/>
      <c r="I378" s="2"/>
      <c r="J378" s="2"/>
    </row>
    <row r="379" spans="1:14" x14ac:dyDescent="0.25">
      <c r="A379" s="20">
        <v>1</v>
      </c>
      <c r="B379" s="22"/>
      <c r="C379" s="22" t="s">
        <v>9</v>
      </c>
      <c r="D379" s="12">
        <v>5832</v>
      </c>
      <c r="E379" s="101">
        <v>0</v>
      </c>
      <c r="F379" s="146">
        <v>5832</v>
      </c>
      <c r="G379" s="116">
        <v>5832</v>
      </c>
      <c r="H379" s="178"/>
      <c r="I379" s="2"/>
      <c r="J379" s="2"/>
    </row>
    <row r="380" spans="1:14" x14ac:dyDescent="0.25">
      <c r="A380" s="72"/>
      <c r="B380" s="72"/>
      <c r="C380" s="34" t="s">
        <v>34</v>
      </c>
      <c r="D380" s="35">
        <f>D379</f>
        <v>5832</v>
      </c>
      <c r="E380" s="35">
        <v>0</v>
      </c>
      <c r="F380" s="99">
        <f>F379</f>
        <v>5832</v>
      </c>
      <c r="G380" s="35">
        <f>G379</f>
        <v>5832</v>
      </c>
      <c r="H380" s="37"/>
      <c r="I380" s="2"/>
      <c r="J380" s="2"/>
      <c r="L380" s="2"/>
      <c r="M380" s="2"/>
      <c r="N380" s="2"/>
    </row>
    <row r="381" spans="1:14" x14ac:dyDescent="0.25">
      <c r="A381" s="2"/>
      <c r="B381" s="2"/>
      <c r="C381" s="38"/>
      <c r="D381" s="39"/>
      <c r="E381" s="39"/>
      <c r="F381" s="39"/>
      <c r="G381" s="39"/>
      <c r="H381" s="37"/>
      <c r="I381" s="2"/>
      <c r="J381" s="2"/>
      <c r="L381" s="2"/>
      <c r="M381" s="2"/>
      <c r="N381" s="2"/>
    </row>
    <row r="382" spans="1:14" ht="18.75" x14ac:dyDescent="0.3">
      <c r="B382" s="165" t="s">
        <v>572</v>
      </c>
      <c r="C382" s="165"/>
      <c r="F382" s="1"/>
    </row>
    <row r="383" spans="1:14" x14ac:dyDescent="0.25">
      <c r="B383" s="166" t="s">
        <v>13</v>
      </c>
      <c r="C383" s="166"/>
      <c r="F383" s="1"/>
    </row>
    <row r="384" spans="1:14" x14ac:dyDescent="0.25">
      <c r="F384" s="1"/>
    </row>
    <row r="385" spans="1:10" x14ac:dyDescent="0.25">
      <c r="A385" s="3" t="s">
        <v>2</v>
      </c>
      <c r="B385" s="3" t="s">
        <v>3</v>
      </c>
      <c r="C385" s="3" t="s">
        <v>4</v>
      </c>
      <c r="D385" s="3" t="s">
        <v>5</v>
      </c>
      <c r="E385" s="3" t="s">
        <v>6</v>
      </c>
      <c r="F385" s="4" t="s">
        <v>7</v>
      </c>
      <c r="G385" s="3" t="s">
        <v>8</v>
      </c>
      <c r="H385" s="164"/>
      <c r="I385" s="164"/>
      <c r="J385" s="164"/>
    </row>
    <row r="386" spans="1:10" x14ac:dyDescent="0.25">
      <c r="A386" s="109">
        <v>1</v>
      </c>
      <c r="B386" s="110" t="s">
        <v>573</v>
      </c>
      <c r="C386" s="111" t="s">
        <v>574</v>
      </c>
      <c r="D386" s="112">
        <v>600</v>
      </c>
      <c r="E386" s="112">
        <v>0</v>
      </c>
      <c r="F386" s="112">
        <v>600</v>
      </c>
      <c r="G386" s="116">
        <v>600</v>
      </c>
      <c r="H386" s="178"/>
      <c r="I386" s="42"/>
      <c r="J386" s="42"/>
    </row>
    <row r="387" spans="1:10" x14ac:dyDescent="0.25">
      <c r="A387" s="114">
        <v>2</v>
      </c>
      <c r="B387" s="115" t="s">
        <v>575</v>
      </c>
      <c r="C387" s="113" t="s">
        <v>576</v>
      </c>
      <c r="D387" s="116">
        <v>100</v>
      </c>
      <c r="E387" s="116">
        <v>0</v>
      </c>
      <c r="F387" s="116">
        <v>100</v>
      </c>
      <c r="G387" s="116">
        <v>100</v>
      </c>
      <c r="H387" s="178"/>
      <c r="I387" s="42"/>
      <c r="J387" s="42"/>
    </row>
    <row r="388" spans="1:10" x14ac:dyDescent="0.25">
      <c r="A388" s="109">
        <v>3</v>
      </c>
      <c r="B388" s="115" t="s">
        <v>577</v>
      </c>
      <c r="C388" s="113" t="s">
        <v>578</v>
      </c>
      <c r="D388" s="116">
        <v>20</v>
      </c>
      <c r="E388" s="116">
        <v>0</v>
      </c>
      <c r="F388" s="116">
        <v>20</v>
      </c>
      <c r="G388" s="116">
        <v>20</v>
      </c>
      <c r="H388" s="178"/>
      <c r="I388" s="42"/>
      <c r="J388" s="42"/>
    </row>
    <row r="389" spans="1:10" x14ac:dyDescent="0.25">
      <c r="A389" s="114">
        <v>4</v>
      </c>
      <c r="B389" s="115" t="s">
        <v>579</v>
      </c>
      <c r="C389" s="113" t="s">
        <v>580</v>
      </c>
      <c r="D389" s="116">
        <v>200</v>
      </c>
      <c r="E389" s="116">
        <v>0</v>
      </c>
      <c r="F389" s="116">
        <v>200</v>
      </c>
      <c r="G389" s="116">
        <v>200</v>
      </c>
      <c r="H389" s="178"/>
      <c r="I389" s="42"/>
      <c r="J389" s="42"/>
    </row>
    <row r="390" spans="1:10" x14ac:dyDescent="0.25">
      <c r="A390" s="109">
        <v>5</v>
      </c>
      <c r="B390" s="115" t="s">
        <v>581</v>
      </c>
      <c r="C390" s="113" t="s">
        <v>582</v>
      </c>
      <c r="D390" s="116">
        <v>20</v>
      </c>
      <c r="E390" s="116">
        <v>0</v>
      </c>
      <c r="F390" s="116">
        <v>20</v>
      </c>
      <c r="G390" s="116">
        <v>20</v>
      </c>
      <c r="H390" s="178"/>
      <c r="I390" s="42"/>
      <c r="J390" s="42"/>
    </row>
    <row r="391" spans="1:10" x14ac:dyDescent="0.25">
      <c r="A391" s="114">
        <v>6</v>
      </c>
      <c r="B391" s="115" t="s">
        <v>583</v>
      </c>
      <c r="C391" s="113" t="s">
        <v>584</v>
      </c>
      <c r="D391" s="116">
        <v>120</v>
      </c>
      <c r="E391" s="116">
        <v>0</v>
      </c>
      <c r="F391" s="116">
        <v>120</v>
      </c>
      <c r="G391" s="116">
        <v>120</v>
      </c>
      <c r="H391" s="178"/>
      <c r="I391" s="42"/>
      <c r="J391" s="42"/>
    </row>
    <row r="392" spans="1:10" x14ac:dyDescent="0.25">
      <c r="A392" s="109">
        <v>7</v>
      </c>
      <c r="B392" s="115" t="s">
        <v>585</v>
      </c>
      <c r="C392" s="113" t="s">
        <v>586</v>
      </c>
      <c r="D392" s="116">
        <v>70</v>
      </c>
      <c r="E392" s="116">
        <v>0</v>
      </c>
      <c r="F392" s="116">
        <v>70</v>
      </c>
      <c r="G392" s="116">
        <v>70</v>
      </c>
      <c r="H392" s="178"/>
      <c r="I392" s="42"/>
      <c r="J392" s="42"/>
    </row>
    <row r="393" spans="1:10" x14ac:dyDescent="0.25">
      <c r="A393" s="114">
        <v>8</v>
      </c>
      <c r="B393" s="115" t="s">
        <v>587</v>
      </c>
      <c r="C393" s="113" t="s">
        <v>588</v>
      </c>
      <c r="D393" s="116">
        <v>50</v>
      </c>
      <c r="E393" s="116">
        <v>0</v>
      </c>
      <c r="F393" s="116">
        <v>50</v>
      </c>
      <c r="G393" s="116">
        <v>50</v>
      </c>
      <c r="H393" s="178"/>
      <c r="I393" s="42"/>
      <c r="J393" s="42"/>
    </row>
    <row r="394" spans="1:10" x14ac:dyDescent="0.25">
      <c r="A394" s="109">
        <v>9</v>
      </c>
      <c r="B394" s="115" t="s">
        <v>589</v>
      </c>
      <c r="C394" s="113" t="s">
        <v>590</v>
      </c>
      <c r="D394" s="116">
        <v>380</v>
      </c>
      <c r="E394" s="116">
        <v>0</v>
      </c>
      <c r="F394" s="116">
        <v>380</v>
      </c>
      <c r="G394" s="116">
        <v>380</v>
      </c>
      <c r="H394" s="178"/>
      <c r="I394" s="42"/>
      <c r="J394" s="42"/>
    </row>
    <row r="395" spans="1:10" x14ac:dyDescent="0.25">
      <c r="A395" s="114">
        <v>10</v>
      </c>
      <c r="B395" s="115" t="s">
        <v>591</v>
      </c>
      <c r="C395" s="113" t="s">
        <v>592</v>
      </c>
      <c r="D395" s="116">
        <v>270</v>
      </c>
      <c r="E395" s="116">
        <v>0</v>
      </c>
      <c r="F395" s="116">
        <v>270</v>
      </c>
      <c r="G395" s="116">
        <v>270</v>
      </c>
      <c r="H395" s="178"/>
      <c r="I395" s="42"/>
      <c r="J395" s="42"/>
    </row>
    <row r="396" spans="1:10" x14ac:dyDescent="0.25">
      <c r="A396" s="109">
        <v>11</v>
      </c>
      <c r="B396" s="115" t="s">
        <v>593</v>
      </c>
      <c r="C396" s="113" t="s">
        <v>594</v>
      </c>
      <c r="D396" s="116">
        <v>340</v>
      </c>
      <c r="E396" s="116">
        <v>0</v>
      </c>
      <c r="F396" s="116">
        <v>340</v>
      </c>
      <c r="G396" s="116">
        <v>340</v>
      </c>
      <c r="H396" s="178"/>
      <c r="I396" s="42"/>
      <c r="J396" s="42"/>
    </row>
    <row r="397" spans="1:10" x14ac:dyDescent="0.25">
      <c r="A397" s="114">
        <v>12</v>
      </c>
      <c r="B397" s="115" t="s">
        <v>595</v>
      </c>
      <c r="C397" s="113" t="s">
        <v>596</v>
      </c>
      <c r="D397" s="116">
        <v>50</v>
      </c>
      <c r="E397" s="116">
        <v>0</v>
      </c>
      <c r="F397" s="116">
        <v>50</v>
      </c>
      <c r="G397" s="116">
        <v>50</v>
      </c>
      <c r="H397" s="178"/>
      <c r="I397" s="42"/>
      <c r="J397" s="42"/>
    </row>
    <row r="398" spans="1:10" x14ac:dyDescent="0.25">
      <c r="A398" s="109">
        <v>13</v>
      </c>
      <c r="B398" s="115" t="s">
        <v>597</v>
      </c>
      <c r="C398" s="113" t="s">
        <v>598</v>
      </c>
      <c r="D398" s="116">
        <v>40</v>
      </c>
      <c r="E398" s="116">
        <v>0</v>
      </c>
      <c r="F398" s="116">
        <v>40</v>
      </c>
      <c r="G398" s="116">
        <v>40</v>
      </c>
      <c r="H398" s="178"/>
      <c r="I398" s="42"/>
      <c r="J398" s="42"/>
    </row>
    <row r="399" spans="1:10" x14ac:dyDescent="0.25">
      <c r="A399" s="114">
        <v>14</v>
      </c>
      <c r="B399" s="115" t="s">
        <v>599</v>
      </c>
      <c r="C399" s="113" t="s">
        <v>600</v>
      </c>
      <c r="D399" s="116">
        <v>20</v>
      </c>
      <c r="E399" s="116">
        <v>0</v>
      </c>
      <c r="F399" s="116">
        <v>20</v>
      </c>
      <c r="G399" s="116">
        <v>20</v>
      </c>
      <c r="H399" s="178"/>
      <c r="I399" s="42"/>
      <c r="J399" s="42"/>
    </row>
    <row r="400" spans="1:10" x14ac:dyDescent="0.25">
      <c r="A400" s="109">
        <v>15</v>
      </c>
      <c r="B400" s="115" t="s">
        <v>601</v>
      </c>
      <c r="C400" s="113" t="s">
        <v>602</v>
      </c>
      <c r="D400" s="116">
        <v>180</v>
      </c>
      <c r="E400" s="116">
        <v>0</v>
      </c>
      <c r="F400" s="116">
        <v>180</v>
      </c>
      <c r="G400" s="116">
        <v>180</v>
      </c>
      <c r="H400" s="178"/>
      <c r="I400" s="42"/>
      <c r="J400" s="42"/>
    </row>
    <row r="401" spans="1:10" x14ac:dyDescent="0.25">
      <c r="A401" s="114">
        <v>16</v>
      </c>
      <c r="B401" s="115" t="s">
        <v>603</v>
      </c>
      <c r="C401" s="113" t="s">
        <v>604</v>
      </c>
      <c r="D401" s="116">
        <v>200</v>
      </c>
      <c r="E401" s="116">
        <v>0</v>
      </c>
      <c r="F401" s="116">
        <v>200</v>
      </c>
      <c r="G401" s="116">
        <v>200</v>
      </c>
      <c r="H401" s="178"/>
      <c r="I401" s="42"/>
      <c r="J401" s="42"/>
    </row>
    <row r="402" spans="1:10" x14ac:dyDescent="0.25">
      <c r="A402" s="109">
        <v>17</v>
      </c>
      <c r="B402" s="115" t="s">
        <v>605</v>
      </c>
      <c r="C402" s="113" t="s">
        <v>606</v>
      </c>
      <c r="D402" s="116">
        <v>100</v>
      </c>
      <c r="E402" s="116">
        <v>0</v>
      </c>
      <c r="F402" s="116">
        <v>100</v>
      </c>
      <c r="G402" s="116">
        <v>100</v>
      </c>
      <c r="H402" s="178"/>
      <c r="I402" s="42"/>
      <c r="J402" s="42"/>
    </row>
    <row r="403" spans="1:10" x14ac:dyDescent="0.25">
      <c r="A403" s="114">
        <v>18</v>
      </c>
      <c r="B403" s="115" t="s">
        <v>607</v>
      </c>
      <c r="C403" s="113" t="s">
        <v>608</v>
      </c>
      <c r="D403" s="116">
        <v>200</v>
      </c>
      <c r="E403" s="116">
        <v>0</v>
      </c>
      <c r="F403" s="116">
        <v>200</v>
      </c>
      <c r="G403" s="116">
        <v>200</v>
      </c>
      <c r="H403" s="178"/>
      <c r="I403" s="42"/>
      <c r="J403" s="42"/>
    </row>
    <row r="404" spans="1:10" x14ac:dyDescent="0.25">
      <c r="A404" s="109">
        <v>19</v>
      </c>
      <c r="B404" s="115" t="s">
        <v>609</v>
      </c>
      <c r="C404" s="113" t="s">
        <v>610</v>
      </c>
      <c r="D404" s="116">
        <v>100</v>
      </c>
      <c r="E404" s="116">
        <v>0</v>
      </c>
      <c r="F404" s="116">
        <v>100</v>
      </c>
      <c r="G404" s="116">
        <v>100</v>
      </c>
      <c r="H404" s="178"/>
      <c r="I404" s="42"/>
      <c r="J404" s="42"/>
    </row>
    <row r="405" spans="1:10" x14ac:dyDescent="0.25">
      <c r="A405" s="114">
        <v>20</v>
      </c>
      <c r="B405" s="115" t="s">
        <v>611</v>
      </c>
      <c r="C405" s="113" t="s">
        <v>612</v>
      </c>
      <c r="D405" s="116">
        <v>20</v>
      </c>
      <c r="E405" s="116">
        <v>0</v>
      </c>
      <c r="F405" s="116">
        <v>20</v>
      </c>
      <c r="G405" s="116">
        <v>20</v>
      </c>
      <c r="H405" s="178"/>
      <c r="I405" s="42"/>
      <c r="J405" s="42"/>
    </row>
    <row r="406" spans="1:10" x14ac:dyDescent="0.25">
      <c r="A406" s="109">
        <v>21</v>
      </c>
      <c r="B406" s="115" t="s">
        <v>613</v>
      </c>
      <c r="C406" s="113" t="s">
        <v>614</v>
      </c>
      <c r="D406" s="116">
        <v>450</v>
      </c>
      <c r="E406" s="116">
        <v>0</v>
      </c>
      <c r="F406" s="116">
        <v>450</v>
      </c>
      <c r="G406" s="116">
        <v>450</v>
      </c>
      <c r="H406" s="178"/>
      <c r="I406" s="42"/>
      <c r="J406" s="42"/>
    </row>
    <row r="407" spans="1:10" x14ac:dyDescent="0.25">
      <c r="A407" s="114">
        <v>22</v>
      </c>
      <c r="B407" s="115" t="s">
        <v>615</v>
      </c>
      <c r="C407" s="113" t="s">
        <v>616</v>
      </c>
      <c r="D407" s="116">
        <v>100</v>
      </c>
      <c r="E407" s="116">
        <v>0</v>
      </c>
      <c r="F407" s="116">
        <v>100</v>
      </c>
      <c r="G407" s="116">
        <v>100</v>
      </c>
      <c r="H407" s="178"/>
      <c r="I407" s="42"/>
      <c r="J407" s="42"/>
    </row>
    <row r="408" spans="1:10" x14ac:dyDescent="0.25">
      <c r="A408" s="109">
        <v>23</v>
      </c>
      <c r="B408" s="115" t="s">
        <v>617</v>
      </c>
      <c r="C408" s="113" t="s">
        <v>618</v>
      </c>
      <c r="D408" s="116">
        <v>270</v>
      </c>
      <c r="E408" s="116">
        <v>0</v>
      </c>
      <c r="F408" s="116">
        <v>270</v>
      </c>
      <c r="G408" s="116">
        <v>270</v>
      </c>
      <c r="H408" s="178"/>
      <c r="I408" s="42"/>
      <c r="J408" s="42"/>
    </row>
    <row r="409" spans="1:10" x14ac:dyDescent="0.25">
      <c r="A409" s="114">
        <v>24</v>
      </c>
      <c r="B409" s="115" t="s">
        <v>619</v>
      </c>
      <c r="C409" s="113" t="s">
        <v>620</v>
      </c>
      <c r="D409" s="116">
        <v>120</v>
      </c>
      <c r="E409" s="116">
        <v>0</v>
      </c>
      <c r="F409" s="116">
        <v>120</v>
      </c>
      <c r="G409" s="116">
        <v>120</v>
      </c>
      <c r="H409" s="178"/>
      <c r="I409" s="42"/>
      <c r="J409" s="42"/>
    </row>
    <row r="410" spans="1:10" x14ac:dyDescent="0.25">
      <c r="A410" s="109">
        <v>25</v>
      </c>
      <c r="B410" s="117" t="s">
        <v>621</v>
      </c>
      <c r="C410" s="118" t="s">
        <v>622</v>
      </c>
      <c r="D410" s="119">
        <v>200</v>
      </c>
      <c r="E410" s="119">
        <v>0</v>
      </c>
      <c r="F410" s="119">
        <v>200</v>
      </c>
      <c r="G410" s="116">
        <v>200</v>
      </c>
      <c r="H410" s="178"/>
      <c r="I410" s="42"/>
      <c r="J410" s="42"/>
    </row>
    <row r="411" spans="1:10" x14ac:dyDescent="0.25">
      <c r="A411" s="43"/>
      <c r="B411" s="120"/>
      <c r="C411" s="3" t="s">
        <v>545</v>
      </c>
      <c r="D411" s="121">
        <v>4220</v>
      </c>
      <c r="E411" s="121">
        <v>0</v>
      </c>
      <c r="F411" s="121">
        <v>4220</v>
      </c>
      <c r="G411" s="121">
        <v>4220</v>
      </c>
      <c r="H411" s="123"/>
      <c r="I411" s="123"/>
      <c r="J411" s="123"/>
    </row>
    <row r="412" spans="1:10" x14ac:dyDescent="0.25">
      <c r="A412" s="122"/>
      <c r="B412" s="123"/>
      <c r="C412" s="6"/>
      <c r="D412" s="124"/>
      <c r="E412" s="124"/>
      <c r="F412" s="124"/>
      <c r="G412" s="124"/>
      <c r="H412" s="123"/>
      <c r="I412" s="123"/>
      <c r="J412" s="123"/>
    </row>
    <row r="413" spans="1:10" s="150" customFormat="1" ht="18.75" x14ac:dyDescent="0.3">
      <c r="A413" s="147"/>
      <c r="B413" s="169" t="s">
        <v>623</v>
      </c>
      <c r="C413" s="170"/>
      <c r="D413" s="148"/>
      <c r="E413" s="148"/>
      <c r="F413" s="148"/>
      <c r="G413" s="148"/>
      <c r="H413" s="149"/>
      <c r="I413" s="149"/>
      <c r="J413" s="149"/>
    </row>
    <row r="414" spans="1:10" s="150" customFormat="1" x14ac:dyDescent="0.25">
      <c r="A414" s="147"/>
      <c r="B414" s="170" t="s">
        <v>543</v>
      </c>
      <c r="C414" s="170"/>
      <c r="D414" s="148"/>
      <c r="E414" s="148"/>
      <c r="F414" s="148"/>
      <c r="G414" s="148"/>
      <c r="H414" s="149"/>
      <c r="I414" s="149"/>
      <c r="J414" s="149"/>
    </row>
    <row r="415" spans="1:10" s="150" customFormat="1" x14ac:dyDescent="0.25">
      <c r="A415" s="147"/>
      <c r="B415" s="149"/>
      <c r="C415" s="151"/>
      <c r="D415" s="148"/>
      <c r="E415" s="148"/>
      <c r="F415" s="148"/>
      <c r="G415" s="148"/>
      <c r="H415" s="149"/>
      <c r="I415" s="149"/>
      <c r="J415" s="149"/>
    </row>
    <row r="416" spans="1:10" s="150" customFormat="1" x14ac:dyDescent="0.25">
      <c r="A416" s="152" t="s">
        <v>624</v>
      </c>
      <c r="B416" s="152" t="s">
        <v>625</v>
      </c>
      <c r="C416" s="152" t="s">
        <v>626</v>
      </c>
      <c r="D416" s="152" t="s">
        <v>627</v>
      </c>
      <c r="E416" s="152" t="s">
        <v>628</v>
      </c>
      <c r="F416" s="153" t="s">
        <v>629</v>
      </c>
      <c r="G416" s="152" t="s">
        <v>630</v>
      </c>
      <c r="I416" s="163"/>
      <c r="J416" s="151"/>
    </row>
    <row r="417" spans="1:10" s="150" customFormat="1" ht="90" x14ac:dyDescent="0.25">
      <c r="A417" s="154">
        <v>1</v>
      </c>
      <c r="B417" s="155">
        <v>17201107563</v>
      </c>
      <c r="C417" s="156">
        <v>44271</v>
      </c>
      <c r="D417" s="157" t="s">
        <v>631</v>
      </c>
      <c r="E417" s="154">
        <v>0</v>
      </c>
      <c r="F417" s="158">
        <v>12231</v>
      </c>
      <c r="G417" s="158">
        <v>0</v>
      </c>
      <c r="I417" s="183"/>
      <c r="J417" s="149"/>
    </row>
    <row r="418" spans="1:10" s="150" customFormat="1" x14ac:dyDescent="0.25">
      <c r="A418" s="159"/>
      <c r="B418" s="160"/>
      <c r="C418" s="159"/>
      <c r="D418" s="161" t="s">
        <v>545</v>
      </c>
      <c r="E418" s="159"/>
      <c r="F418" s="162">
        <v>12231</v>
      </c>
      <c r="G418" s="162">
        <v>0</v>
      </c>
      <c r="I418" s="184"/>
      <c r="J418" s="149"/>
    </row>
    <row r="419" spans="1:10" x14ac:dyDescent="0.25">
      <c r="A419" s="125"/>
      <c r="B419" s="126"/>
      <c r="C419" s="125"/>
      <c r="D419" s="127"/>
      <c r="E419" s="125"/>
      <c r="F419" s="128"/>
      <c r="G419" s="128"/>
      <c r="H419" s="128"/>
      <c r="I419" s="125"/>
      <c r="J419" s="123"/>
    </row>
    <row r="420" spans="1:10" ht="18.75" x14ac:dyDescent="0.3">
      <c r="A420" s="125"/>
      <c r="B420" s="165" t="s">
        <v>623</v>
      </c>
      <c r="C420" s="165"/>
      <c r="D420" s="127"/>
      <c r="E420" s="125"/>
      <c r="F420" s="128"/>
      <c r="G420" s="128"/>
      <c r="H420" s="128"/>
      <c r="I420" s="125"/>
      <c r="J420" s="123"/>
    </row>
    <row r="421" spans="1:10" x14ac:dyDescent="0.25">
      <c r="A421" s="125"/>
      <c r="B421" s="166" t="s">
        <v>13</v>
      </c>
      <c r="C421" s="166"/>
      <c r="D421" s="127"/>
      <c r="E421" s="125"/>
      <c r="F421" s="128"/>
      <c r="G421" s="128"/>
      <c r="H421" s="128"/>
      <c r="I421" s="125"/>
      <c r="J421" s="123"/>
    </row>
    <row r="422" spans="1:10" x14ac:dyDescent="0.25">
      <c r="A422" s="125"/>
      <c r="B422" s="38"/>
      <c r="C422" s="38"/>
      <c r="D422" s="127"/>
      <c r="E422" s="125"/>
      <c r="F422" s="128"/>
      <c r="G422" s="128"/>
      <c r="H422" s="128"/>
      <c r="I422" s="125"/>
      <c r="J422" s="123"/>
    </row>
    <row r="423" spans="1:10" x14ac:dyDescent="0.25">
      <c r="A423" s="90" t="s">
        <v>632</v>
      </c>
      <c r="B423" s="90" t="s">
        <v>3</v>
      </c>
      <c r="C423" s="90" t="s">
        <v>4</v>
      </c>
      <c r="D423" s="90" t="s">
        <v>5</v>
      </c>
      <c r="E423" s="90" t="s">
        <v>6</v>
      </c>
      <c r="F423" s="186" t="s">
        <v>7</v>
      </c>
      <c r="G423" s="3" t="s">
        <v>8</v>
      </c>
      <c r="H423" s="164"/>
      <c r="I423" s="164"/>
      <c r="J423" s="164"/>
    </row>
    <row r="424" spans="1:10" x14ac:dyDescent="0.25">
      <c r="A424" s="23">
        <v>1</v>
      </c>
      <c r="B424" s="25" t="s">
        <v>633</v>
      </c>
      <c r="C424" s="25" t="s">
        <v>634</v>
      </c>
      <c r="D424" s="26">
        <v>19006</v>
      </c>
      <c r="E424" s="26">
        <v>0</v>
      </c>
      <c r="F424" s="176">
        <v>19006</v>
      </c>
      <c r="G424" s="116">
        <v>19006</v>
      </c>
      <c r="H424" s="178"/>
      <c r="I424" s="42"/>
      <c r="J424" s="42"/>
    </row>
    <row r="425" spans="1:10" x14ac:dyDescent="0.25">
      <c r="A425" s="129"/>
      <c r="B425" s="130"/>
      <c r="C425" s="131" t="s">
        <v>545</v>
      </c>
      <c r="D425" s="132">
        <v>19006</v>
      </c>
      <c r="E425" s="132">
        <v>0</v>
      </c>
      <c r="F425" s="185">
        <v>19006</v>
      </c>
      <c r="G425" s="35">
        <v>19006</v>
      </c>
      <c r="H425" s="37"/>
      <c r="I425" s="37"/>
      <c r="J425" s="37"/>
    </row>
    <row r="426" spans="1:10" x14ac:dyDescent="0.25">
      <c r="A426" s="36"/>
      <c r="B426" s="37"/>
      <c r="C426" s="38"/>
      <c r="D426" s="39"/>
      <c r="E426" s="39"/>
      <c r="F426" s="39"/>
      <c r="G426" s="39"/>
      <c r="H426" s="37"/>
      <c r="I426" s="37"/>
      <c r="J426" s="37"/>
    </row>
    <row r="427" spans="1:10" ht="18.75" x14ac:dyDescent="0.3">
      <c r="A427" s="125"/>
      <c r="B427" s="165" t="s">
        <v>640</v>
      </c>
      <c r="C427" s="165"/>
      <c r="D427" s="127"/>
      <c r="E427" s="125"/>
      <c r="F427" s="128"/>
      <c r="G427" s="128"/>
      <c r="H427" s="128"/>
      <c r="I427" s="125"/>
      <c r="J427" s="123"/>
    </row>
    <row r="428" spans="1:10" x14ac:dyDescent="0.25">
      <c r="A428" s="125"/>
      <c r="B428" s="166" t="s">
        <v>642</v>
      </c>
      <c r="C428" s="166"/>
      <c r="D428" s="127"/>
      <c r="E428" s="125"/>
      <c r="F428" s="128"/>
      <c r="G428" s="128"/>
      <c r="H428" s="128"/>
      <c r="I428" s="125"/>
      <c r="J428" s="123"/>
    </row>
    <row r="429" spans="1:10" x14ac:dyDescent="0.25">
      <c r="A429" s="125"/>
      <c r="B429" s="38"/>
      <c r="C429" s="38"/>
      <c r="D429" s="127"/>
      <c r="E429" s="125"/>
      <c r="F429" s="128"/>
      <c r="G429" s="128"/>
      <c r="H429" s="128"/>
      <c r="I429" s="125"/>
      <c r="J429" s="123"/>
    </row>
    <row r="430" spans="1:10" x14ac:dyDescent="0.25">
      <c r="A430" s="90" t="s">
        <v>632</v>
      </c>
      <c r="B430" s="90" t="s">
        <v>3</v>
      </c>
      <c r="C430" s="90" t="s">
        <v>4</v>
      </c>
      <c r="D430" s="90" t="s">
        <v>5</v>
      </c>
      <c r="E430" s="90" t="s">
        <v>6</v>
      </c>
      <c r="F430" s="186" t="s">
        <v>7</v>
      </c>
      <c r="G430" s="3" t="s">
        <v>8</v>
      </c>
      <c r="H430" s="164"/>
      <c r="I430" s="164"/>
      <c r="J430" s="164"/>
    </row>
    <row r="431" spans="1:10" x14ac:dyDescent="0.25">
      <c r="A431" s="23">
        <v>1</v>
      </c>
      <c r="B431" s="25"/>
      <c r="C431" s="25" t="s">
        <v>9</v>
      </c>
      <c r="D431" s="26">
        <v>4517</v>
      </c>
      <c r="E431" s="26">
        <v>0</v>
      </c>
      <c r="F431" s="176">
        <v>4517</v>
      </c>
      <c r="G431" s="116">
        <v>4517</v>
      </c>
      <c r="H431" s="178"/>
      <c r="I431" s="42"/>
      <c r="J431" s="42"/>
    </row>
    <row r="432" spans="1:10" x14ac:dyDescent="0.25">
      <c r="A432" s="129"/>
      <c r="B432" s="130"/>
      <c r="C432" s="131" t="s">
        <v>545</v>
      </c>
      <c r="D432" s="26">
        <v>4517</v>
      </c>
      <c r="E432" s="132">
        <v>0</v>
      </c>
      <c r="F432" s="176">
        <v>4517</v>
      </c>
      <c r="G432" s="116">
        <v>4517</v>
      </c>
      <c r="H432" s="37"/>
      <c r="I432" s="37"/>
      <c r="J432" s="37"/>
    </row>
    <row r="433" spans="1:10" x14ac:dyDescent="0.25">
      <c r="A433" s="36"/>
      <c r="B433" s="37"/>
      <c r="C433" s="38"/>
      <c r="D433" s="37"/>
      <c r="E433" s="37"/>
      <c r="F433" s="39"/>
      <c r="G433" s="37"/>
      <c r="H433" s="37"/>
      <c r="I433" s="37"/>
      <c r="J433" s="37"/>
    </row>
    <row r="434" spans="1:10" ht="18.75" x14ac:dyDescent="0.3">
      <c r="A434" s="36"/>
      <c r="B434" s="165" t="s">
        <v>635</v>
      </c>
      <c r="C434" s="165"/>
      <c r="D434" s="37"/>
      <c r="E434" s="37"/>
      <c r="F434" s="39"/>
      <c r="G434" s="37"/>
      <c r="H434" s="37"/>
      <c r="I434" s="37"/>
      <c r="J434" s="37"/>
    </row>
    <row r="435" spans="1:10" x14ac:dyDescent="0.25">
      <c r="A435" s="36"/>
      <c r="B435" s="166" t="s">
        <v>641</v>
      </c>
      <c r="C435" s="166"/>
      <c r="D435" s="37"/>
      <c r="E435" s="37"/>
      <c r="F435" s="39"/>
      <c r="G435" s="37"/>
      <c r="H435" s="37"/>
      <c r="I435" s="37"/>
      <c r="J435" s="37"/>
    </row>
    <row r="436" spans="1:10" x14ac:dyDescent="0.25">
      <c r="A436" s="36"/>
      <c r="B436" s="37"/>
      <c r="C436" s="38"/>
      <c r="D436" s="37"/>
      <c r="E436" s="37"/>
      <c r="F436" s="39"/>
      <c r="G436" s="37"/>
      <c r="H436" s="37"/>
      <c r="I436" s="37"/>
      <c r="J436" s="37"/>
    </row>
    <row r="437" spans="1:10" x14ac:dyDescent="0.25">
      <c r="A437" s="133" t="s">
        <v>632</v>
      </c>
      <c r="B437" s="133" t="s">
        <v>3</v>
      </c>
      <c r="C437" s="133" t="s">
        <v>4</v>
      </c>
      <c r="D437" s="133" t="s">
        <v>5</v>
      </c>
      <c r="E437" s="133" t="s">
        <v>6</v>
      </c>
      <c r="F437" s="189" t="s">
        <v>7</v>
      </c>
      <c r="G437" s="3" t="s">
        <v>8</v>
      </c>
      <c r="H437" s="164"/>
      <c r="I437" s="164"/>
      <c r="J437" s="164"/>
    </row>
    <row r="438" spans="1:10" x14ac:dyDescent="0.25">
      <c r="A438" s="84">
        <v>1</v>
      </c>
      <c r="B438" s="134">
        <v>201903130000309</v>
      </c>
      <c r="C438" s="72" t="s">
        <v>636</v>
      </c>
      <c r="D438" s="88">
        <v>6200</v>
      </c>
      <c r="E438" s="88">
        <v>0</v>
      </c>
      <c r="F438" s="187">
        <v>6200</v>
      </c>
      <c r="G438" s="88">
        <v>6200</v>
      </c>
      <c r="H438" s="37"/>
      <c r="I438" s="188"/>
      <c r="J438" s="37"/>
    </row>
    <row r="439" spans="1:10" x14ac:dyDescent="0.25">
      <c r="A439" s="135"/>
      <c r="B439" s="34"/>
      <c r="C439" s="131" t="s">
        <v>545</v>
      </c>
      <c r="D439" s="35">
        <v>6200</v>
      </c>
      <c r="E439" s="35">
        <v>0</v>
      </c>
      <c r="F439" s="99">
        <v>6200</v>
      </c>
      <c r="G439" s="35">
        <v>6200</v>
      </c>
      <c r="H439" s="128"/>
      <c r="I439" s="41"/>
      <c r="J439" s="123"/>
    </row>
    <row r="440" spans="1:10" x14ac:dyDescent="0.25">
      <c r="A440" s="125"/>
      <c r="B440" s="126"/>
      <c r="C440" s="125"/>
      <c r="D440" s="127"/>
      <c r="E440" s="125"/>
      <c r="F440" s="128"/>
      <c r="G440" s="128"/>
      <c r="H440" s="128"/>
      <c r="I440" s="125"/>
      <c r="J440" s="123"/>
    </row>
    <row r="441" spans="1:10" ht="18.75" x14ac:dyDescent="0.3">
      <c r="A441" s="122"/>
      <c r="B441" s="165" t="s">
        <v>637</v>
      </c>
      <c r="C441" s="165"/>
      <c r="D441" s="124"/>
      <c r="E441" s="123"/>
      <c r="F441" s="124"/>
      <c r="G441" s="124"/>
      <c r="H441" s="123"/>
      <c r="I441" s="123"/>
      <c r="J441" s="123"/>
    </row>
    <row r="442" spans="1:10" x14ac:dyDescent="0.25">
      <c r="A442" s="122"/>
      <c r="B442" s="167" t="s">
        <v>638</v>
      </c>
      <c r="C442" s="167"/>
      <c r="D442" s="124"/>
      <c r="E442" s="123"/>
      <c r="F442" s="124"/>
      <c r="G442" s="124"/>
      <c r="H442" s="123"/>
      <c r="I442" s="123"/>
      <c r="J442" s="123"/>
    </row>
    <row r="443" spans="1:10" x14ac:dyDescent="0.25">
      <c r="F443" s="1"/>
    </row>
    <row r="444" spans="1:10" x14ac:dyDescent="0.25">
      <c r="A444" s="3" t="s">
        <v>2</v>
      </c>
      <c r="B444" s="3" t="s">
        <v>3</v>
      </c>
      <c r="C444" s="3" t="s">
        <v>4</v>
      </c>
      <c r="D444" s="3" t="s">
        <v>5</v>
      </c>
      <c r="E444" s="3" t="s">
        <v>6</v>
      </c>
      <c r="F444" s="4" t="s">
        <v>7</v>
      </c>
      <c r="G444" s="3" t="s">
        <v>8</v>
      </c>
      <c r="H444" s="136"/>
      <c r="I444" s="136"/>
      <c r="J444" s="136"/>
    </row>
    <row r="445" spans="1:10" x14ac:dyDescent="0.25">
      <c r="A445" s="137">
        <v>1</v>
      </c>
      <c r="B445" s="140">
        <v>202201230000028</v>
      </c>
      <c r="C445" s="137" t="s">
        <v>639</v>
      </c>
      <c r="D445" s="74">
        <v>10000</v>
      </c>
      <c r="E445" s="138">
        <v>0</v>
      </c>
      <c r="F445" s="74">
        <v>10000</v>
      </c>
      <c r="G445" s="74">
        <v>10000</v>
      </c>
    </row>
    <row r="446" spans="1:10" x14ac:dyDescent="0.25">
      <c r="A446" s="75"/>
      <c r="B446" s="75"/>
      <c r="C446" s="3" t="s">
        <v>545</v>
      </c>
      <c r="D446" s="77">
        <f>SUM(D445)</f>
        <v>10000</v>
      </c>
      <c r="E446" s="139">
        <v>0</v>
      </c>
      <c r="F446" s="77">
        <f>SUM(F445)</f>
        <v>10000</v>
      </c>
      <c r="G446" s="77">
        <v>10000</v>
      </c>
      <c r="H446" s="27"/>
      <c r="I446" s="27"/>
      <c r="J446" s="27"/>
    </row>
    <row r="450" spans="2:5" x14ac:dyDescent="0.25">
      <c r="B450" s="27" t="s">
        <v>545</v>
      </c>
      <c r="C450" s="27">
        <f>A445+A438+A431+A424+A417+A410+A379+A372+A359+A352+A345+A333+A326+A319+A312+A50+A43+A35+A19+A12+A5</f>
        <v>335</v>
      </c>
      <c r="E450" s="1">
        <f>F446+F439+F432+F425+F418+F411+F380+F373+F360+F353+F346+F334+F327+F320+F313+F51+F44+F36+F20+F13+F6</f>
        <v>501695.35000000003</v>
      </c>
    </row>
  </sheetData>
  <mergeCells count="42">
    <mergeCell ref="B16:C16"/>
    <mergeCell ref="B1:C1"/>
    <mergeCell ref="B2:C2"/>
    <mergeCell ref="B8:C8"/>
    <mergeCell ref="B9:C9"/>
    <mergeCell ref="B15:C15"/>
    <mergeCell ref="B323:C323"/>
    <mergeCell ref="B22:C22"/>
    <mergeCell ref="B23:C23"/>
    <mergeCell ref="B39:C39"/>
    <mergeCell ref="B40:C40"/>
    <mergeCell ref="B46:C46"/>
    <mergeCell ref="B47:C47"/>
    <mergeCell ref="B53:C53"/>
    <mergeCell ref="B54:C54"/>
    <mergeCell ref="B315:C315"/>
    <mergeCell ref="B316:C316"/>
    <mergeCell ref="B322:C322"/>
    <mergeCell ref="B329:C329"/>
    <mergeCell ref="B330:C330"/>
    <mergeCell ref="B336:C336"/>
    <mergeCell ref="B337:C337"/>
    <mergeCell ref="B355:C355"/>
    <mergeCell ref="B421:C421"/>
    <mergeCell ref="B362:C362"/>
    <mergeCell ref="B363:C363"/>
    <mergeCell ref="B348:C348"/>
    <mergeCell ref="B349:C349"/>
    <mergeCell ref="B375:C375"/>
    <mergeCell ref="B376:C376"/>
    <mergeCell ref="B356:C356"/>
    <mergeCell ref="B382:C382"/>
    <mergeCell ref="B383:C383"/>
    <mergeCell ref="B413:C413"/>
    <mergeCell ref="B414:C414"/>
    <mergeCell ref="B420:C420"/>
    <mergeCell ref="B434:C434"/>
    <mergeCell ref="B435:C435"/>
    <mergeCell ref="B441:C441"/>
    <mergeCell ref="B442:C442"/>
    <mergeCell ref="B427:C427"/>
    <mergeCell ref="B428:C428"/>
  </mergeCells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2021-12-08T08:59:01Z</dcterms:modified>
</cp:coreProperties>
</file>